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armyeitaas-my.sharepoint-mil.us/personal/james_a_laker2_mil_army_mil/Documents/Desktop/"/>
    </mc:Choice>
  </mc:AlternateContent>
  <xr:revisionPtr revIDLastSave="130" documentId="8_{0FF54314-1B32-4FB2-A595-86CDF317F842}" xr6:coauthVersionLast="47" xr6:coauthVersionMax="47" xr10:uidLastSave="{B280A36E-2B82-40FB-8F7E-D3A292680B3B}"/>
  <bookViews>
    <workbookView xWindow="-120" yWindow="120" windowWidth="29040" windowHeight="15480" tabRatio="774" firstSheet="1" activeTab="4" xr2:uid="{00000000-000D-0000-FFFF-FFFF00000000}"/>
  </bookViews>
  <sheets>
    <sheet name="INTRO" sheetId="12" r:id="rId1"/>
    <sheet name="BFT CAPABILITIES" sheetId="19" r:id="rId2"/>
    <sheet name="RC BFT CAP-PREP YR" sheetId="13" r:id="rId3"/>
    <sheet name="CAPABILITIES (2)" sheetId="18" state="hidden" r:id="rId4"/>
    <sheet name="IT HEAT MAP" sheetId="11" r:id="rId5"/>
    <sheet name="THEATER" sheetId="10" r:id="rId6"/>
    <sheet name="Theatre IA" sheetId="39" r:id="rId7"/>
    <sheet name="CORPS" sheetId="2" r:id="rId8"/>
    <sheet name="CORPS IA" sheetId="38" r:id="rId9"/>
    <sheet name="DIVISION" sheetId="3" r:id="rId10"/>
    <sheet name="DIV IA" sheetId="37" r:id="rId11"/>
    <sheet name="MSC" sheetId="29" r:id="rId12"/>
    <sheet name="MSC IA" sheetId="36" r:id="rId13"/>
    <sheet name="BRIGADE" sheetId="4" r:id="rId14"/>
    <sheet name="BDE IA" sheetId="34" r:id="rId15"/>
    <sheet name="GARRISON" sheetId="5" r:id="rId16"/>
    <sheet name="GARRISON RSO IA" sheetId="35" r:id="rId17"/>
    <sheet name="BATTALION" sheetId="15" r:id="rId18"/>
    <sheet name="ALPHA_DET" sheetId="6" r:id="rId19"/>
    <sheet name="A DET IA" sheetId="33" r:id="rId20"/>
    <sheet name="BRAVO_DET" sheetId="7" r:id="rId21"/>
    <sheet name="B DET IA" sheetId="32" r:id="rId22"/>
    <sheet name="CHARLIE_DET" sheetId="8" r:id="rId23"/>
    <sheet name="C DET IA" sheetId="27" r:id="rId24"/>
    <sheet name="DELTA_DET" sheetId="9" r:id="rId25"/>
    <sheet name="D DET IA" sheetId="31" r:id="rId26"/>
    <sheet name="ADDL_RESOURCES" sheetId="16" state="hidden" r:id="rId27"/>
    <sheet name="ANNUAL_TNG_SAMPLE" sheetId="17" state="hidden" r:id="rId28"/>
  </sheets>
  <definedNames>
    <definedName name="_xlnm.Print_Area" localSheetId="19">'A DET IA'!$A$1:$F$24</definedName>
    <definedName name="_xlnm.Print_Area" localSheetId="21">'B DET IA'!$A$1:$F$25</definedName>
    <definedName name="_xlnm.Print_Area" localSheetId="17">BATTALION!$A$1:$G$213</definedName>
    <definedName name="_xlnm.Print_Area" localSheetId="14">'BDE IA'!$A$1:$F$27</definedName>
    <definedName name="_xlnm.Print_Area" localSheetId="13">BRIGADE!$A$1:$G$217</definedName>
    <definedName name="_xlnm.Print_Area" localSheetId="23">'C DET IA'!$A$1:$F$26</definedName>
    <definedName name="_xlnm.Print_Area" localSheetId="22">CHARLIE_DET!$A$1:$G$463</definedName>
    <definedName name="_xlnm.Print_Area" localSheetId="8">'CORPS IA'!$A$1:$F$29</definedName>
    <definedName name="_xlnm.Print_Area" localSheetId="25">'D DET IA'!$A$1:$F$26</definedName>
    <definedName name="_xlnm.Print_Area" localSheetId="24">DELTA_DET!$A$1:$G$477</definedName>
    <definedName name="_xlnm.Print_Area" localSheetId="10">'DIV IA'!$A$1:$F$29</definedName>
    <definedName name="_xlnm.Print_Area" localSheetId="16">'GARRISON RSO IA'!$A$1:$F$28</definedName>
    <definedName name="_xlnm.Print_Area" localSheetId="12">'MSC IA'!$A$1:$F$29</definedName>
    <definedName name="_xlnm.Print_Area" localSheetId="5">THEATER!$A$1:$G$105</definedName>
    <definedName name="_xlnm.Print_Area" localSheetId="6">'Theatre IA'!$A$1:$F$19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61" i="29" l="1"/>
  <c r="G460" i="29"/>
  <c r="G459" i="29"/>
  <c r="G458" i="29"/>
  <c r="G457" i="29"/>
  <c r="G456" i="29"/>
  <c r="G455" i="29"/>
  <c r="G454" i="29"/>
  <c r="G453" i="29"/>
  <c r="G452" i="29"/>
  <c r="G451" i="29"/>
  <c r="G450" i="29"/>
  <c r="G449" i="29"/>
  <c r="G448" i="29"/>
  <c r="G447" i="29"/>
  <c r="G446" i="29"/>
  <c r="G445" i="29"/>
  <c r="G444" i="29"/>
  <c r="G443" i="29"/>
  <c r="G442" i="29"/>
  <c r="G441" i="29"/>
  <c r="G440" i="29"/>
  <c r="G439" i="29"/>
  <c r="G438" i="29"/>
  <c r="G437" i="29"/>
  <c r="G436" i="29"/>
  <c r="G435" i="29"/>
  <c r="G434" i="29"/>
  <c r="G433" i="29"/>
  <c r="G432" i="29"/>
  <c r="G431" i="29"/>
  <c r="G430" i="29"/>
  <c r="G429" i="29"/>
  <c r="G428" i="29"/>
  <c r="G427" i="29"/>
  <c r="G426" i="29"/>
  <c r="G425" i="29"/>
  <c r="G424" i="29"/>
  <c r="G423" i="29"/>
  <c r="G422" i="29"/>
  <c r="G421" i="29"/>
  <c r="G420" i="29"/>
  <c r="G419" i="29"/>
  <c r="G418" i="29"/>
  <c r="G417" i="29"/>
  <c r="G416" i="29"/>
  <c r="G415" i="29"/>
  <c r="G414" i="29"/>
  <c r="G413" i="29"/>
  <c r="G412" i="29"/>
  <c r="G411" i="29"/>
  <c r="G410" i="29"/>
  <c r="G409" i="29"/>
  <c r="G408" i="29"/>
  <c r="G407" i="29"/>
  <c r="G406" i="29"/>
  <c r="G405" i="29"/>
  <c r="G404" i="29"/>
  <c r="G403" i="29"/>
  <c r="G402" i="29"/>
  <c r="G401" i="29"/>
  <c r="G400" i="29"/>
  <c r="G399" i="29"/>
  <c r="G398" i="29"/>
  <c r="G397" i="29"/>
  <c r="G396" i="29"/>
  <c r="G395" i="29"/>
  <c r="G394" i="29"/>
  <c r="G393" i="29"/>
  <c r="G392" i="29"/>
  <c r="G391" i="29"/>
  <c r="G390" i="29"/>
  <c r="G389" i="29"/>
  <c r="G388" i="29"/>
  <c r="G387" i="29"/>
  <c r="G386" i="29"/>
  <c r="G385" i="29"/>
  <c r="G384" i="29"/>
  <c r="G383" i="29"/>
  <c r="G382" i="29"/>
  <c r="G381" i="29"/>
  <c r="G380" i="29"/>
  <c r="G379" i="29"/>
  <c r="G378" i="29"/>
  <c r="G377" i="29"/>
  <c r="G376" i="29"/>
  <c r="G375" i="29"/>
  <c r="G374" i="29"/>
  <c r="G373" i="29"/>
  <c r="G372" i="29"/>
  <c r="G371" i="29"/>
  <c r="G370" i="29"/>
  <c r="G369" i="29"/>
  <c r="G368" i="29"/>
  <c r="G367" i="29"/>
  <c r="G366" i="29"/>
  <c r="G365" i="29"/>
  <c r="G364" i="29"/>
  <c r="G363" i="29"/>
  <c r="G362" i="29"/>
  <c r="G361" i="29"/>
  <c r="G360" i="29"/>
  <c r="G359" i="29"/>
  <c r="G358" i="29"/>
  <c r="G357" i="29"/>
  <c r="G356" i="29"/>
  <c r="G355" i="29"/>
  <c r="G354" i="29"/>
  <c r="G353" i="29"/>
  <c r="G352" i="29"/>
  <c r="G351" i="29"/>
  <c r="G350" i="29"/>
  <c r="G349" i="29"/>
  <c r="G348" i="29"/>
  <c r="G347" i="29"/>
  <c r="G346" i="29"/>
  <c r="G345" i="29"/>
  <c r="G344" i="29"/>
  <c r="G343" i="29"/>
  <c r="G342" i="29"/>
  <c r="G341" i="29"/>
  <c r="G340" i="29"/>
  <c r="G339" i="29"/>
  <c r="G338" i="29"/>
  <c r="G337" i="29"/>
  <c r="G336" i="29"/>
  <c r="G335" i="29"/>
  <c r="G334" i="29"/>
  <c r="G333" i="29"/>
  <c r="G332" i="29"/>
  <c r="G331" i="29"/>
  <c r="G330" i="29"/>
  <c r="G329" i="29"/>
  <c r="G328" i="29"/>
  <c r="G327" i="29"/>
  <c r="G326" i="29"/>
  <c r="G325" i="29"/>
  <c r="G324" i="29"/>
  <c r="G323" i="29"/>
  <c r="G322" i="29"/>
  <c r="G321" i="29"/>
  <c r="G320" i="29"/>
  <c r="G319" i="29"/>
  <c r="G318" i="29"/>
  <c r="G317" i="29"/>
  <c r="G316" i="29"/>
  <c r="G315" i="29"/>
  <c r="G314" i="29"/>
  <c r="G313" i="29"/>
  <c r="G312" i="29"/>
  <c r="G311" i="29"/>
  <c r="G310" i="29"/>
  <c r="G309" i="29"/>
  <c r="G308" i="29"/>
  <c r="G307" i="29"/>
  <c r="G306" i="29"/>
  <c r="G305" i="29"/>
  <c r="G304" i="29"/>
  <c r="G303" i="29"/>
  <c r="G302" i="29"/>
  <c r="G301" i="29"/>
  <c r="G300" i="29"/>
  <c r="G299" i="29"/>
  <c r="G298" i="29"/>
  <c r="G297" i="29"/>
  <c r="G296" i="29"/>
  <c r="G295" i="29"/>
  <c r="G294" i="29"/>
  <c r="G293" i="29"/>
  <c r="G292" i="29"/>
  <c r="G291" i="29"/>
  <c r="G290" i="29"/>
  <c r="G289" i="29"/>
  <c r="G288" i="29"/>
  <c r="G287" i="29"/>
  <c r="G286" i="29"/>
  <c r="G285" i="29"/>
  <c r="G284" i="29"/>
  <c r="G283" i="29"/>
  <c r="G282" i="29"/>
  <c r="G281" i="29"/>
  <c r="G280" i="29"/>
  <c r="G279" i="29"/>
  <c r="G278" i="29"/>
  <c r="G277" i="29"/>
  <c r="G276" i="29"/>
  <c r="G275" i="29"/>
  <c r="G274" i="29"/>
  <c r="G273" i="29"/>
  <c r="G272" i="29"/>
  <c r="G271" i="29"/>
  <c r="G270" i="29"/>
  <c r="G269" i="29"/>
  <c r="G268" i="29"/>
  <c r="G267" i="29"/>
  <c r="G266" i="29"/>
  <c r="G265" i="29"/>
  <c r="G264" i="29"/>
  <c r="G263" i="29"/>
  <c r="G262" i="29"/>
  <c r="G261" i="29"/>
  <c r="G260" i="29"/>
  <c r="G259" i="29"/>
  <c r="G258" i="29"/>
  <c r="G257" i="29"/>
  <c r="G256" i="29"/>
  <c r="G255" i="29"/>
  <c r="G254" i="29"/>
  <c r="G253" i="29"/>
  <c r="G252" i="29"/>
  <c r="G251" i="29"/>
  <c r="G250" i="29"/>
  <c r="G249" i="29"/>
  <c r="G248" i="29"/>
  <c r="G247" i="29"/>
  <c r="G246" i="29"/>
  <c r="G245" i="29"/>
  <c r="G244" i="29"/>
  <c r="G243" i="29"/>
  <c r="G242" i="29"/>
  <c r="G241" i="29"/>
  <c r="G240" i="29"/>
  <c r="G239" i="29"/>
  <c r="G238" i="29"/>
  <c r="G237" i="29"/>
  <c r="G236" i="29"/>
  <c r="G235" i="29"/>
  <c r="G234" i="29"/>
  <c r="G233" i="29"/>
  <c r="G232" i="29"/>
  <c r="G231" i="29"/>
  <c r="G230" i="29"/>
  <c r="G229" i="29"/>
  <c r="G228" i="29"/>
  <c r="G227" i="29"/>
  <c r="G226" i="29"/>
  <c r="G225" i="29"/>
  <c r="G224" i="29"/>
  <c r="G223" i="29"/>
  <c r="G222" i="29"/>
  <c r="G221" i="29"/>
  <c r="G220" i="29"/>
  <c r="G219" i="29"/>
  <c r="G218" i="29"/>
  <c r="G217" i="29"/>
  <c r="G216" i="29"/>
  <c r="G215" i="29"/>
  <c r="G214" i="29"/>
  <c r="G213" i="29"/>
  <c r="G212" i="29"/>
  <c r="G211" i="29"/>
  <c r="G210" i="29"/>
  <c r="G209" i="29"/>
  <c r="G208" i="29"/>
  <c r="G207" i="29"/>
  <c r="G206" i="29"/>
  <c r="G205" i="29"/>
  <c r="G204" i="29"/>
  <c r="G203" i="29"/>
  <c r="G202" i="29"/>
  <c r="G201" i="29"/>
  <c r="G200" i="29"/>
  <c r="G199" i="29"/>
  <c r="G198" i="29"/>
  <c r="G197" i="29"/>
  <c r="G196" i="29"/>
  <c r="G195" i="29"/>
  <c r="G194" i="29"/>
  <c r="G193" i="29"/>
  <c r="G192" i="29"/>
  <c r="G191" i="29"/>
  <c r="G190" i="29"/>
  <c r="G189" i="29"/>
  <c r="G188" i="29"/>
  <c r="G187" i="29"/>
  <c r="G186" i="29"/>
  <c r="G185" i="29"/>
  <c r="G184" i="29"/>
  <c r="G183" i="29"/>
  <c r="G182" i="29"/>
  <c r="G181" i="29"/>
  <c r="G180" i="29"/>
  <c r="G179" i="29"/>
  <c r="G178" i="29"/>
  <c r="G177" i="29"/>
  <c r="G176" i="29"/>
  <c r="G175" i="29"/>
  <c r="G174" i="29"/>
  <c r="G173" i="29"/>
  <c r="G172" i="29"/>
  <c r="G171" i="29"/>
  <c r="G170" i="29"/>
  <c r="G169" i="29"/>
  <c r="G168" i="29"/>
  <c r="G167" i="29"/>
  <c r="G166" i="29"/>
  <c r="G165" i="29"/>
  <c r="G164" i="29"/>
  <c r="G163" i="29"/>
  <c r="G162" i="29"/>
  <c r="G161" i="29"/>
  <c r="G160" i="29"/>
  <c r="G159" i="29"/>
  <c r="G158" i="29"/>
  <c r="G157" i="29"/>
  <c r="G156" i="29"/>
  <c r="G155" i="29"/>
  <c r="G154" i="29"/>
  <c r="G153" i="29"/>
  <c r="G152" i="29"/>
  <c r="G151" i="29"/>
  <c r="G150" i="29"/>
  <c r="G149" i="29"/>
  <c r="G148" i="29"/>
  <c r="G147" i="29"/>
  <c r="G146" i="29"/>
  <c r="G145" i="29"/>
  <c r="G144" i="29"/>
  <c r="G143" i="29"/>
  <c r="G142" i="29"/>
  <c r="G141" i="29"/>
  <c r="G140" i="29"/>
  <c r="G139" i="29"/>
  <c r="G138" i="29"/>
  <c r="G137" i="29"/>
  <c r="G136" i="29"/>
  <c r="G135" i="29"/>
  <c r="G134" i="29"/>
  <c r="G133" i="29"/>
  <c r="G132" i="29"/>
  <c r="G131" i="29"/>
  <c r="G130" i="29"/>
  <c r="G129" i="29"/>
  <c r="G128" i="29"/>
  <c r="G127" i="29"/>
  <c r="G126" i="29"/>
  <c r="G125" i="29"/>
  <c r="G124" i="29"/>
  <c r="G123" i="29"/>
  <c r="G122" i="29"/>
  <c r="G121" i="29"/>
  <c r="G120" i="29"/>
  <c r="G119" i="29"/>
  <c r="G118" i="29"/>
  <c r="G117" i="29"/>
  <c r="G116" i="29"/>
  <c r="G115" i="29"/>
  <c r="G114" i="29"/>
  <c r="G113" i="29"/>
  <c r="G112" i="29"/>
  <c r="G111" i="29"/>
  <c r="G110" i="29"/>
  <c r="G109" i="29"/>
  <c r="G108" i="29"/>
  <c r="G107" i="29"/>
  <c r="G106" i="29"/>
  <c r="G105" i="29"/>
  <c r="G104" i="29"/>
  <c r="G103" i="29"/>
  <c r="G102" i="29"/>
  <c r="G101" i="29"/>
  <c r="G100" i="29"/>
  <c r="G99" i="29"/>
  <c r="G98" i="29"/>
  <c r="G97" i="29"/>
  <c r="G96" i="29"/>
  <c r="G95" i="29"/>
  <c r="G94" i="29"/>
  <c r="G93" i="29"/>
  <c r="G92" i="29"/>
  <c r="G91" i="29"/>
  <c r="G90" i="29"/>
  <c r="G89" i="29"/>
  <c r="G88" i="29"/>
  <c r="G87" i="29"/>
  <c r="G86" i="29"/>
  <c r="G85" i="29"/>
  <c r="G84" i="29"/>
  <c r="G83" i="29"/>
  <c r="G82" i="29"/>
  <c r="G81" i="29"/>
  <c r="G80" i="29"/>
  <c r="G79" i="29"/>
  <c r="G78" i="29"/>
  <c r="G77" i="29"/>
  <c r="G76" i="29"/>
  <c r="G75" i="29"/>
  <c r="G74" i="29"/>
  <c r="G73" i="29"/>
  <c r="G72" i="29"/>
  <c r="G71" i="29"/>
  <c r="G70" i="29"/>
  <c r="G69" i="29"/>
  <c r="G68" i="29"/>
  <c r="G67" i="29"/>
  <c r="G66" i="29"/>
  <c r="G65" i="29"/>
  <c r="G64" i="29"/>
  <c r="G63" i="29"/>
  <c r="G62" i="29"/>
  <c r="G61" i="29"/>
  <c r="G60" i="29"/>
  <c r="G59" i="29"/>
  <c r="G58" i="29"/>
  <c r="G57" i="29"/>
  <c r="G56" i="29"/>
  <c r="G55" i="29"/>
  <c r="G54" i="29"/>
  <c r="G53" i="29"/>
  <c r="G52" i="29"/>
  <c r="G51" i="29"/>
  <c r="G50" i="29"/>
  <c r="G49" i="29"/>
  <c r="G48" i="29"/>
  <c r="G47" i="29"/>
  <c r="G46" i="29"/>
  <c r="G45" i="29"/>
  <c r="G44" i="29"/>
  <c r="G43" i="29"/>
  <c r="G42" i="29"/>
  <c r="G41" i="29"/>
  <c r="G40" i="29"/>
  <c r="G39" i="29"/>
  <c r="G38" i="29"/>
  <c r="G37" i="29"/>
  <c r="G36" i="29"/>
  <c r="G35" i="29"/>
  <c r="G34" i="29"/>
  <c r="G33" i="29"/>
  <c r="G32" i="29"/>
  <c r="G31" i="29"/>
  <c r="G30" i="29"/>
  <c r="G29" i="29"/>
  <c r="G28" i="29"/>
  <c r="G27" i="29"/>
  <c r="G26" i="29"/>
  <c r="G25" i="29"/>
  <c r="G24" i="29"/>
  <c r="G23" i="29"/>
  <c r="G22" i="29"/>
  <c r="G21" i="29"/>
  <c r="G20" i="29"/>
  <c r="G19" i="29"/>
  <c r="G18" i="29"/>
  <c r="G17" i="29"/>
  <c r="G16" i="29"/>
  <c r="G15" i="29"/>
  <c r="G14" i="29"/>
  <c r="G13" i="29"/>
  <c r="G12" i="29"/>
  <c r="G11" i="29"/>
  <c r="G10" i="29"/>
  <c r="G9" i="29"/>
  <c r="G8" i="29"/>
  <c r="G7" i="29"/>
  <c r="G6" i="29"/>
  <c r="G5" i="29"/>
  <c r="G4" i="29"/>
  <c r="G3" i="29"/>
  <c r="G2" i="29"/>
  <c r="G472" i="9"/>
  <c r="G471" i="9"/>
  <c r="G470" i="9"/>
  <c r="G469" i="9"/>
  <c r="G468" i="9"/>
  <c r="G467" i="9"/>
  <c r="G466" i="9"/>
  <c r="G465" i="9"/>
  <c r="G464" i="9"/>
  <c r="G463" i="9"/>
  <c r="G462" i="9"/>
  <c r="G461" i="9"/>
  <c r="G460" i="9"/>
  <c r="G459" i="9"/>
  <c r="G458" i="9"/>
  <c r="G457" i="9"/>
  <c r="G456" i="9"/>
  <c r="G455" i="9"/>
  <c r="G454" i="9"/>
  <c r="G453" i="9"/>
  <c r="G452" i="9"/>
  <c r="G451" i="9"/>
  <c r="G450" i="9"/>
  <c r="G449" i="9"/>
  <c r="G448" i="9"/>
  <c r="G447" i="9"/>
  <c r="G446" i="9"/>
  <c r="G445" i="9"/>
  <c r="G444" i="9"/>
  <c r="G443" i="9"/>
  <c r="G442" i="9"/>
  <c r="G441" i="9"/>
  <c r="G440" i="9"/>
  <c r="G439" i="9"/>
  <c r="G438" i="9"/>
  <c r="G437" i="9"/>
  <c r="G436" i="9"/>
  <c r="G435" i="9"/>
  <c r="G434" i="9"/>
  <c r="G433" i="9"/>
  <c r="G432" i="9"/>
  <c r="G431" i="9"/>
  <c r="G430" i="9"/>
  <c r="G429" i="9"/>
  <c r="G428" i="9"/>
  <c r="G427" i="9"/>
  <c r="G426" i="9"/>
  <c r="G425" i="9"/>
  <c r="G424" i="9"/>
  <c r="G423" i="9"/>
  <c r="G422" i="9"/>
  <c r="G421" i="9"/>
  <c r="G420" i="9"/>
  <c r="G419" i="9"/>
  <c r="G418" i="9"/>
  <c r="G417" i="9"/>
  <c r="G416" i="9"/>
  <c r="G415" i="9"/>
  <c r="G414" i="9"/>
  <c r="G413" i="9"/>
  <c r="G412" i="9"/>
  <c r="G411" i="9"/>
  <c r="G410" i="9"/>
  <c r="G409" i="9"/>
  <c r="G408" i="9"/>
  <c r="G407" i="9"/>
  <c r="G406" i="9"/>
  <c r="G405" i="9"/>
  <c r="G404" i="9"/>
  <c r="G403" i="9"/>
  <c r="G402" i="9"/>
  <c r="G401" i="9"/>
  <c r="G400" i="9"/>
  <c r="G399" i="9"/>
  <c r="G398" i="9"/>
  <c r="G397" i="9"/>
  <c r="G396" i="9"/>
  <c r="G395" i="9"/>
  <c r="G394" i="9"/>
  <c r="G393" i="9"/>
  <c r="G392" i="9"/>
  <c r="G391" i="9"/>
  <c r="G390" i="9"/>
  <c r="G389" i="9"/>
  <c r="G388" i="9"/>
  <c r="G387" i="9"/>
  <c r="G386" i="9"/>
  <c r="G385" i="9"/>
  <c r="G384" i="9"/>
  <c r="G383" i="9"/>
  <c r="G382" i="9"/>
  <c r="G381" i="9"/>
  <c r="G380" i="9"/>
  <c r="G379" i="9"/>
  <c r="G378" i="9"/>
  <c r="G377" i="9"/>
  <c r="G376" i="9"/>
  <c r="G375" i="9"/>
  <c r="G374" i="9"/>
  <c r="G373" i="9"/>
  <c r="G372" i="9"/>
  <c r="G371" i="9"/>
  <c r="G370" i="9"/>
  <c r="G369" i="9"/>
  <c r="G368" i="9"/>
  <c r="G367" i="9"/>
  <c r="G366" i="9"/>
  <c r="G365" i="9"/>
  <c r="G364" i="9"/>
  <c r="G363" i="9"/>
  <c r="G362" i="9"/>
  <c r="G361" i="9"/>
  <c r="G360" i="9"/>
  <c r="G359" i="9"/>
  <c r="G358" i="9"/>
  <c r="G357" i="9"/>
  <c r="G356" i="9"/>
  <c r="G355" i="9"/>
  <c r="G354" i="9"/>
  <c r="G353" i="9"/>
  <c r="G352" i="9"/>
  <c r="G351" i="9"/>
  <c r="G350" i="9"/>
  <c r="G349" i="9"/>
  <c r="G348" i="9"/>
  <c r="G347" i="9"/>
  <c r="G346" i="9"/>
  <c r="G345" i="9"/>
  <c r="G344" i="9"/>
  <c r="G343" i="9"/>
  <c r="G342" i="9"/>
  <c r="G341" i="9"/>
  <c r="G340" i="9"/>
  <c r="G339" i="9"/>
  <c r="G338" i="9"/>
  <c r="G337" i="9"/>
  <c r="G336" i="9"/>
  <c r="G335" i="9"/>
  <c r="G334" i="9"/>
  <c r="G333" i="9"/>
  <c r="G332" i="9"/>
  <c r="G331" i="9"/>
  <c r="G330" i="9"/>
  <c r="G329" i="9"/>
  <c r="G328" i="9"/>
  <c r="G327" i="9"/>
  <c r="G326" i="9"/>
  <c r="G325" i="9"/>
  <c r="G324" i="9"/>
  <c r="G323" i="9"/>
  <c r="G322" i="9"/>
  <c r="G321" i="9"/>
  <c r="G320" i="9"/>
  <c r="G319" i="9"/>
  <c r="G318" i="9"/>
  <c r="G317" i="9"/>
  <c r="G316" i="9"/>
  <c r="G315" i="9"/>
  <c r="G314" i="9"/>
  <c r="G313" i="9"/>
  <c r="G312" i="9"/>
  <c r="G311" i="9"/>
  <c r="G310" i="9"/>
  <c r="G309" i="9"/>
  <c r="G308" i="9"/>
  <c r="G307" i="9"/>
  <c r="G306" i="9"/>
  <c r="G305" i="9"/>
  <c r="G304" i="9"/>
  <c r="G303" i="9"/>
  <c r="G302" i="9"/>
  <c r="G301" i="9"/>
  <c r="G300" i="9"/>
  <c r="G299" i="9"/>
  <c r="G298" i="9"/>
  <c r="G297" i="9"/>
  <c r="G296" i="9"/>
  <c r="G295" i="9"/>
  <c r="G294" i="9"/>
  <c r="G293" i="9"/>
  <c r="G292" i="9"/>
  <c r="G291" i="9"/>
  <c r="G290" i="9"/>
  <c r="G289" i="9"/>
  <c r="G288" i="9"/>
  <c r="G287" i="9"/>
  <c r="G286" i="9"/>
  <c r="G285" i="9"/>
  <c r="G284" i="9"/>
  <c r="G283" i="9"/>
  <c r="G282" i="9"/>
  <c r="G281" i="9"/>
  <c r="G280" i="9"/>
  <c r="G279" i="9"/>
  <c r="G278" i="9"/>
  <c r="G277" i="9"/>
  <c r="G276" i="9"/>
  <c r="G275" i="9"/>
  <c r="G274" i="9"/>
  <c r="G273" i="9"/>
  <c r="G272" i="9"/>
  <c r="G271" i="9"/>
  <c r="G270" i="9"/>
  <c r="G269" i="9"/>
  <c r="G268" i="9"/>
  <c r="G267" i="9"/>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138" i="9"/>
  <c r="G137" i="9"/>
  <c r="G136" i="9"/>
  <c r="G135" i="9"/>
  <c r="G134" i="9"/>
  <c r="G133" i="9"/>
  <c r="G132" i="9"/>
  <c r="G131" i="9"/>
  <c r="G130" i="9"/>
  <c r="G129" i="9"/>
  <c r="G128" i="9"/>
  <c r="G127" i="9"/>
  <c r="G126" i="9"/>
  <c r="G125" i="9"/>
  <c r="G124" i="9"/>
  <c r="G123" i="9"/>
  <c r="G122" i="9"/>
  <c r="G121" i="9"/>
  <c r="G120" i="9"/>
  <c r="G119" i="9"/>
  <c r="G118" i="9"/>
  <c r="G117" i="9"/>
  <c r="G116" i="9"/>
  <c r="G115" i="9"/>
  <c r="G114" i="9"/>
  <c r="G113" i="9"/>
  <c r="G112" i="9"/>
  <c r="G111" i="9"/>
  <c r="G110" i="9"/>
  <c r="G109" i="9"/>
  <c r="G108" i="9"/>
  <c r="G107" i="9"/>
  <c r="G106" i="9"/>
  <c r="G105" i="9"/>
  <c r="G104" i="9"/>
  <c r="G103"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6" i="9"/>
  <c r="G5" i="9"/>
  <c r="G4" i="9"/>
  <c r="G3" i="9"/>
  <c r="G2" i="9"/>
  <c r="G458" i="8"/>
  <c r="G457" i="8"/>
  <c r="G456" i="8"/>
  <c r="G455" i="8"/>
  <c r="G454" i="8"/>
  <c r="G453" i="8"/>
  <c r="G452" i="8"/>
  <c r="G451" i="8"/>
  <c r="G450" i="8"/>
  <c r="G449" i="8"/>
  <c r="G448" i="8"/>
  <c r="G447" i="8"/>
  <c r="G446" i="8"/>
  <c r="G445" i="8"/>
  <c r="G444" i="8"/>
  <c r="G443" i="8"/>
  <c r="G442" i="8"/>
  <c r="G441" i="8"/>
  <c r="G440" i="8"/>
  <c r="G439" i="8"/>
  <c r="G438" i="8"/>
  <c r="G437" i="8"/>
  <c r="G436" i="8"/>
  <c r="G435" i="8"/>
  <c r="G434" i="8"/>
  <c r="G433" i="8"/>
  <c r="G432" i="8"/>
  <c r="G431" i="8"/>
  <c r="G430" i="8"/>
  <c r="G429" i="8"/>
  <c r="G428" i="8"/>
  <c r="G427" i="8"/>
  <c r="G426" i="8"/>
  <c r="G425" i="8"/>
  <c r="G424" i="8"/>
  <c r="G423" i="8"/>
  <c r="G422" i="8"/>
  <c r="G421" i="8"/>
  <c r="G420" i="8"/>
  <c r="G419" i="8"/>
  <c r="G418" i="8"/>
  <c r="G417" i="8"/>
  <c r="G416" i="8"/>
  <c r="G415" i="8"/>
  <c r="G414" i="8"/>
  <c r="G413" i="8"/>
  <c r="G412" i="8"/>
  <c r="G411" i="8"/>
  <c r="G410" i="8"/>
  <c r="G409" i="8"/>
  <c r="G408" i="8"/>
  <c r="G407" i="8"/>
  <c r="G406" i="8"/>
  <c r="G405" i="8"/>
  <c r="G404" i="8"/>
  <c r="G403" i="8"/>
  <c r="G402" i="8"/>
  <c r="G401" i="8"/>
  <c r="G400" i="8"/>
  <c r="G399" i="8"/>
  <c r="G398" i="8"/>
  <c r="G397" i="8"/>
  <c r="G396" i="8"/>
  <c r="G395" i="8"/>
  <c r="G394" i="8"/>
  <c r="G393" i="8"/>
  <c r="G392" i="8"/>
  <c r="G391" i="8"/>
  <c r="G390" i="8"/>
  <c r="G389" i="8"/>
  <c r="G388" i="8"/>
  <c r="G387" i="8"/>
  <c r="G386" i="8"/>
  <c r="G385" i="8"/>
  <c r="G384" i="8"/>
  <c r="G383" i="8"/>
  <c r="G382" i="8"/>
  <c r="G381" i="8"/>
  <c r="G380" i="8"/>
  <c r="G379" i="8"/>
  <c r="G378" i="8"/>
  <c r="G377" i="8"/>
  <c r="G376" i="8"/>
  <c r="G375" i="8"/>
  <c r="G374" i="8"/>
  <c r="G373" i="8"/>
  <c r="G372" i="8"/>
  <c r="G371" i="8"/>
  <c r="G370" i="8"/>
  <c r="G369" i="8"/>
  <c r="G368" i="8"/>
  <c r="G367" i="8"/>
  <c r="G366" i="8"/>
  <c r="G365" i="8"/>
  <c r="G364" i="8"/>
  <c r="G363" i="8"/>
  <c r="G362" i="8"/>
  <c r="G361" i="8"/>
  <c r="G360" i="8"/>
  <c r="G359" i="8"/>
  <c r="G358" i="8"/>
  <c r="G357" i="8"/>
  <c r="G356" i="8"/>
  <c r="G355" i="8"/>
  <c r="G354" i="8"/>
  <c r="G353" i="8"/>
  <c r="G352" i="8"/>
  <c r="G351" i="8"/>
  <c r="G350" i="8"/>
  <c r="G349" i="8"/>
  <c r="G348" i="8"/>
  <c r="G347" i="8"/>
  <c r="G346" i="8"/>
  <c r="G345" i="8"/>
  <c r="G344" i="8"/>
  <c r="G343" i="8"/>
  <c r="G342" i="8"/>
  <c r="G341" i="8"/>
  <c r="G340" i="8"/>
  <c r="G339" i="8"/>
  <c r="G338" i="8"/>
  <c r="G337" i="8"/>
  <c r="G336" i="8"/>
  <c r="G335" i="8"/>
  <c r="G334" i="8"/>
  <c r="G333" i="8"/>
  <c r="G332" i="8"/>
  <c r="G331" i="8"/>
  <c r="G330" i="8"/>
  <c r="G329" i="8"/>
  <c r="G328" i="8"/>
  <c r="G327" i="8"/>
  <c r="G326" i="8"/>
  <c r="G325" i="8"/>
  <c r="G324" i="8"/>
  <c r="G323" i="8"/>
  <c r="G322" i="8"/>
  <c r="G321" i="8"/>
  <c r="G320" i="8"/>
  <c r="G319" i="8"/>
  <c r="G318" i="8"/>
  <c r="G317" i="8"/>
  <c r="G316" i="8"/>
  <c r="G315" i="8"/>
  <c r="G314" i="8"/>
  <c r="G313" i="8"/>
  <c r="G312" i="8"/>
  <c r="G311" i="8"/>
  <c r="G310" i="8"/>
  <c r="G309" i="8"/>
  <c r="G308" i="8"/>
  <c r="G307" i="8"/>
  <c r="G306" i="8"/>
  <c r="G305" i="8"/>
  <c r="G304" i="8"/>
  <c r="G303" i="8"/>
  <c r="G302" i="8"/>
  <c r="G301" i="8"/>
  <c r="G300" i="8"/>
  <c r="G299" i="8"/>
  <c r="G298" i="8"/>
  <c r="G297" i="8"/>
  <c r="G296" i="8"/>
  <c r="G295" i="8"/>
  <c r="G294" i="8"/>
  <c r="G293" i="8"/>
  <c r="G292" i="8"/>
  <c r="G291" i="8"/>
  <c r="G290" i="8"/>
  <c r="G289" i="8"/>
  <c r="G288" i="8"/>
  <c r="G287" i="8"/>
  <c r="G286" i="8"/>
  <c r="G285" i="8"/>
  <c r="G284" i="8"/>
  <c r="G283" i="8"/>
  <c r="G282" i="8"/>
  <c r="G281" i="8"/>
  <c r="G280" i="8"/>
  <c r="G279" i="8"/>
  <c r="G278" i="8"/>
  <c r="G277" i="8"/>
  <c r="G276" i="8"/>
  <c r="G275" i="8"/>
  <c r="G274" i="8"/>
  <c r="G273" i="8"/>
  <c r="G272" i="8"/>
  <c r="G271" i="8"/>
  <c r="G270" i="8"/>
  <c r="G269" i="8"/>
  <c r="G268" i="8"/>
  <c r="G267" i="8"/>
  <c r="G266" i="8"/>
  <c r="G265" i="8"/>
  <c r="G264" i="8"/>
  <c r="G263" i="8"/>
  <c r="G262" i="8"/>
  <c r="G261" i="8"/>
  <c r="G260" i="8"/>
  <c r="G259" i="8"/>
  <c r="G258" i="8"/>
  <c r="G257" i="8"/>
  <c r="G256" i="8"/>
  <c r="G255" i="8"/>
  <c r="G254" i="8"/>
  <c r="G253" i="8"/>
  <c r="G252" i="8"/>
  <c r="G251" i="8"/>
  <c r="G250" i="8"/>
  <c r="G249" i="8"/>
  <c r="G248" i="8"/>
  <c r="G247" i="8"/>
  <c r="G246" i="8"/>
  <c r="G245" i="8"/>
  <c r="G244" i="8"/>
  <c r="G243" i="8"/>
  <c r="G242" i="8"/>
  <c r="G241" i="8"/>
  <c r="G240" i="8"/>
  <c r="G239" i="8"/>
  <c r="G238" i="8"/>
  <c r="G237" i="8"/>
  <c r="G236" i="8"/>
  <c r="G235" i="8"/>
  <c r="G234" i="8"/>
  <c r="G233" i="8"/>
  <c r="G232" i="8"/>
  <c r="G231" i="8"/>
  <c r="G230" i="8"/>
  <c r="G229" i="8"/>
  <c r="G228" i="8"/>
  <c r="G227" i="8"/>
  <c r="G226" i="8"/>
  <c r="G225" i="8"/>
  <c r="G224" i="8"/>
  <c r="G223" i="8"/>
  <c r="G222" i="8"/>
  <c r="G221" i="8"/>
  <c r="G220" i="8"/>
  <c r="G219" i="8"/>
  <c r="G218" i="8"/>
  <c r="G217" i="8"/>
  <c r="G216" i="8"/>
  <c r="G215" i="8"/>
  <c r="G214" i="8"/>
  <c r="G213" i="8"/>
  <c r="G212" i="8"/>
  <c r="G211" i="8"/>
  <c r="G210" i="8"/>
  <c r="G209" i="8"/>
  <c r="G208" i="8"/>
  <c r="G207" i="8"/>
  <c r="G206" i="8"/>
  <c r="G205" i="8"/>
  <c r="G204" i="8"/>
  <c r="G203" i="8"/>
  <c r="G202" i="8"/>
  <c r="G201" i="8"/>
  <c r="G200" i="8"/>
  <c r="G199" i="8"/>
  <c r="G198" i="8"/>
  <c r="G197" i="8"/>
  <c r="G196" i="8"/>
  <c r="G195" i="8"/>
  <c r="G194" i="8"/>
  <c r="G193" i="8"/>
  <c r="G192" i="8"/>
  <c r="G191" i="8"/>
  <c r="G190" i="8"/>
  <c r="G189" i="8"/>
  <c r="G188" i="8"/>
  <c r="G187" i="8"/>
  <c r="G186" i="8"/>
  <c r="G185" i="8"/>
  <c r="G184" i="8"/>
  <c r="G183" i="8"/>
  <c r="G182" i="8"/>
  <c r="G181" i="8"/>
  <c r="G180" i="8"/>
  <c r="G179" i="8"/>
  <c r="G178" i="8"/>
  <c r="G177" i="8"/>
  <c r="G176" i="8"/>
  <c r="G175" i="8"/>
  <c r="G174" i="8"/>
  <c r="G173" i="8"/>
  <c r="G172" i="8"/>
  <c r="G171" i="8"/>
  <c r="G170" i="8"/>
  <c r="G169" i="8"/>
  <c r="G168" i="8"/>
  <c r="G167" i="8"/>
  <c r="G166" i="8"/>
  <c r="G165" i="8"/>
  <c r="G164" i="8"/>
  <c r="G163" i="8"/>
  <c r="G162" i="8"/>
  <c r="G161" i="8"/>
  <c r="G160" i="8"/>
  <c r="G159" i="8"/>
  <c r="G158" i="8"/>
  <c r="G157" i="8"/>
  <c r="G156" i="8"/>
  <c r="G155" i="8"/>
  <c r="G154" i="8"/>
  <c r="G153" i="8"/>
  <c r="G152" i="8"/>
  <c r="G151" i="8"/>
  <c r="G150" i="8"/>
  <c r="G149" i="8"/>
  <c r="G148" i="8"/>
  <c r="G147" i="8"/>
  <c r="G146" i="8"/>
  <c r="G145" i="8"/>
  <c r="G144" i="8"/>
  <c r="G143" i="8"/>
  <c r="G142" i="8"/>
  <c r="G141" i="8"/>
  <c r="G140" i="8"/>
  <c r="G139" i="8"/>
  <c r="G138" i="8"/>
  <c r="G137" i="8"/>
  <c r="G136" i="8"/>
  <c r="G135" i="8"/>
  <c r="G134" i="8"/>
  <c r="G133" i="8"/>
  <c r="G132" i="8"/>
  <c r="G131" i="8"/>
  <c r="G130" i="8"/>
  <c r="G129" i="8"/>
  <c r="G128" i="8"/>
  <c r="G127" i="8"/>
  <c r="G126" i="8"/>
  <c r="G125" i="8"/>
  <c r="G124" i="8"/>
  <c r="G123" i="8"/>
  <c r="G122" i="8"/>
  <c r="G121" i="8"/>
  <c r="G120" i="8"/>
  <c r="G119" i="8"/>
  <c r="G118" i="8"/>
  <c r="G117" i="8"/>
  <c r="G116" i="8"/>
  <c r="G115" i="8"/>
  <c r="G114" i="8"/>
  <c r="G113" i="8"/>
  <c r="G112" i="8"/>
  <c r="G111" i="8"/>
  <c r="G110" i="8"/>
  <c r="G109" i="8"/>
  <c r="G108" i="8"/>
  <c r="G107" i="8"/>
  <c r="G106" i="8"/>
  <c r="G105" i="8"/>
  <c r="G104" i="8"/>
  <c r="G103" i="8"/>
  <c r="G102" i="8"/>
  <c r="G101" i="8"/>
  <c r="G100" i="8"/>
  <c r="G99" i="8"/>
  <c r="G98" i="8"/>
  <c r="G97" i="8"/>
  <c r="G96" i="8"/>
  <c r="G95" i="8"/>
  <c r="G94" i="8"/>
  <c r="G93" i="8"/>
  <c r="G92" i="8"/>
  <c r="G91" i="8"/>
  <c r="G90" i="8"/>
  <c r="G89" i="8"/>
  <c r="G88" i="8"/>
  <c r="G87" i="8"/>
  <c r="G86" i="8"/>
  <c r="G85" i="8"/>
  <c r="G84" i="8"/>
  <c r="G83" i="8"/>
  <c r="G82" i="8"/>
  <c r="G81" i="8"/>
  <c r="G80" i="8"/>
  <c r="G79" i="8"/>
  <c r="G78" i="8"/>
  <c r="G77" i="8"/>
  <c r="G76" i="8"/>
  <c r="G75" i="8"/>
  <c r="G74" i="8"/>
  <c r="G73" i="8"/>
  <c r="G72" i="8"/>
  <c r="G71" i="8"/>
  <c r="G70" i="8"/>
  <c r="G69" i="8"/>
  <c r="G68" i="8"/>
  <c r="G67" i="8"/>
  <c r="G66" i="8"/>
  <c r="G65" i="8"/>
  <c r="G64" i="8"/>
  <c r="G63" i="8"/>
  <c r="G62" i="8"/>
  <c r="G61" i="8"/>
  <c r="G60" i="8"/>
  <c r="G59"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G11" i="8"/>
  <c r="G10" i="8"/>
  <c r="G9" i="8"/>
  <c r="G8" i="8"/>
  <c r="G7" i="8"/>
  <c r="G6" i="8"/>
  <c r="G5" i="8"/>
  <c r="G4" i="8"/>
  <c r="G3" i="8"/>
  <c r="G2" i="8"/>
  <c r="G446" i="7"/>
  <c r="G445" i="7"/>
  <c r="G444" i="7"/>
  <c r="G443" i="7"/>
  <c r="G442" i="7"/>
  <c r="G441" i="7"/>
  <c r="G440" i="7"/>
  <c r="G439" i="7"/>
  <c r="G438" i="7"/>
  <c r="G437" i="7"/>
  <c r="G436" i="7"/>
  <c r="G435" i="7"/>
  <c r="G434" i="7"/>
  <c r="G433" i="7"/>
  <c r="G432" i="7"/>
  <c r="G431" i="7"/>
  <c r="G430" i="7"/>
  <c r="G429" i="7"/>
  <c r="G428" i="7"/>
  <c r="G427" i="7"/>
  <c r="G426" i="7"/>
  <c r="G425" i="7"/>
  <c r="G424" i="7"/>
  <c r="G423" i="7"/>
  <c r="G422" i="7"/>
  <c r="G421" i="7"/>
  <c r="G420" i="7"/>
  <c r="G419" i="7"/>
  <c r="G418" i="7"/>
  <c r="G417" i="7"/>
  <c r="G416" i="7"/>
  <c r="G415" i="7"/>
  <c r="G414" i="7"/>
  <c r="G413" i="7"/>
  <c r="G412" i="7"/>
  <c r="G411" i="7"/>
  <c r="G410" i="7"/>
  <c r="G409" i="7"/>
  <c r="G408" i="7"/>
  <c r="G407" i="7"/>
  <c r="G406" i="7"/>
  <c r="G405" i="7"/>
  <c r="G404" i="7"/>
  <c r="G403" i="7"/>
  <c r="G402" i="7"/>
  <c r="G401" i="7"/>
  <c r="G400" i="7"/>
  <c r="G399" i="7"/>
  <c r="G398" i="7"/>
  <c r="G397" i="7"/>
  <c r="G396" i="7"/>
  <c r="G395" i="7"/>
  <c r="G394" i="7"/>
  <c r="G393" i="7"/>
  <c r="G392" i="7"/>
  <c r="G391" i="7"/>
  <c r="G390" i="7"/>
  <c r="G389" i="7"/>
  <c r="G388" i="7"/>
  <c r="G387" i="7"/>
  <c r="G386" i="7"/>
  <c r="G385" i="7"/>
  <c r="G384" i="7"/>
  <c r="G383" i="7"/>
  <c r="G382" i="7"/>
  <c r="G381" i="7"/>
  <c r="G380" i="7"/>
  <c r="G379" i="7"/>
  <c r="G378" i="7"/>
  <c r="G377" i="7"/>
  <c r="G376" i="7"/>
  <c r="G375" i="7"/>
  <c r="G374" i="7"/>
  <c r="G373" i="7"/>
  <c r="G372" i="7"/>
  <c r="G371" i="7"/>
  <c r="G370" i="7"/>
  <c r="G369" i="7"/>
  <c r="G368" i="7"/>
  <c r="G367" i="7"/>
  <c r="G366" i="7"/>
  <c r="G365" i="7"/>
  <c r="G364" i="7"/>
  <c r="G363" i="7"/>
  <c r="G362" i="7"/>
  <c r="G361" i="7"/>
  <c r="G360" i="7"/>
  <c r="G359" i="7"/>
  <c r="G358" i="7"/>
  <c r="G357" i="7"/>
  <c r="G356" i="7"/>
  <c r="G355" i="7"/>
  <c r="G354" i="7"/>
  <c r="G353" i="7"/>
  <c r="G352" i="7"/>
  <c r="G351" i="7"/>
  <c r="G350" i="7"/>
  <c r="G349" i="7"/>
  <c r="G348" i="7"/>
  <c r="G347" i="7"/>
  <c r="G346" i="7"/>
  <c r="G345" i="7"/>
  <c r="G344" i="7"/>
  <c r="G343" i="7"/>
  <c r="G342" i="7"/>
  <c r="G341" i="7"/>
  <c r="G340" i="7"/>
  <c r="G339" i="7"/>
  <c r="G338" i="7"/>
  <c r="G337" i="7"/>
  <c r="G336" i="7"/>
  <c r="G335" i="7"/>
  <c r="G334" i="7"/>
  <c r="G333" i="7"/>
  <c r="G332" i="7"/>
  <c r="G331" i="7"/>
  <c r="G330" i="7"/>
  <c r="G329" i="7"/>
  <c r="G328" i="7"/>
  <c r="G327" i="7"/>
  <c r="G326" i="7"/>
  <c r="G325" i="7"/>
  <c r="G324" i="7"/>
  <c r="G323" i="7"/>
  <c r="G322" i="7"/>
  <c r="G321" i="7"/>
  <c r="G320" i="7"/>
  <c r="G319" i="7"/>
  <c r="G318" i="7"/>
  <c r="G317" i="7"/>
  <c r="G316" i="7"/>
  <c r="G315" i="7"/>
  <c r="G314" i="7"/>
  <c r="G313" i="7"/>
  <c r="G312" i="7"/>
  <c r="G311" i="7"/>
  <c r="G310" i="7"/>
  <c r="G309" i="7"/>
  <c r="G308" i="7"/>
  <c r="G307" i="7"/>
  <c r="G306" i="7"/>
  <c r="G305" i="7"/>
  <c r="G304" i="7"/>
  <c r="G303" i="7"/>
  <c r="G302" i="7"/>
  <c r="G301" i="7"/>
  <c r="G300" i="7"/>
  <c r="G299" i="7"/>
  <c r="G298" i="7"/>
  <c r="G297" i="7"/>
  <c r="G296" i="7"/>
  <c r="G295" i="7"/>
  <c r="G294" i="7"/>
  <c r="G293" i="7"/>
  <c r="G292" i="7"/>
  <c r="G291" i="7"/>
  <c r="G290" i="7"/>
  <c r="G289" i="7"/>
  <c r="G288" i="7"/>
  <c r="G287" i="7"/>
  <c r="G286" i="7"/>
  <c r="G285" i="7"/>
  <c r="G284" i="7"/>
  <c r="G283" i="7"/>
  <c r="G282" i="7"/>
  <c r="G281" i="7"/>
  <c r="G280" i="7"/>
  <c r="G279" i="7"/>
  <c r="G278" i="7"/>
  <c r="G277" i="7"/>
  <c r="G276" i="7"/>
  <c r="G275" i="7"/>
  <c r="G274" i="7"/>
  <c r="G273" i="7"/>
  <c r="G272" i="7"/>
  <c r="G271" i="7"/>
  <c r="G270" i="7"/>
  <c r="G269" i="7"/>
  <c r="G268" i="7"/>
  <c r="G267" i="7"/>
  <c r="G266" i="7"/>
  <c r="G265" i="7"/>
  <c r="G264" i="7"/>
  <c r="G263" i="7"/>
  <c r="G262" i="7"/>
  <c r="G261" i="7"/>
  <c r="G260" i="7"/>
  <c r="G259" i="7"/>
  <c r="G258" i="7"/>
  <c r="G257" i="7"/>
  <c r="G256" i="7"/>
  <c r="G255" i="7"/>
  <c r="G254" i="7"/>
  <c r="G253" i="7"/>
  <c r="G252" i="7"/>
  <c r="G251" i="7"/>
  <c r="G250" i="7"/>
  <c r="G249" i="7"/>
  <c r="G248" i="7"/>
  <c r="G247" i="7"/>
  <c r="G246" i="7"/>
  <c r="G245" i="7"/>
  <c r="G244" i="7"/>
  <c r="G243" i="7"/>
  <c r="G242" i="7"/>
  <c r="G241" i="7"/>
  <c r="G240" i="7"/>
  <c r="G239" i="7"/>
  <c r="G238" i="7"/>
  <c r="G237" i="7"/>
  <c r="G236" i="7"/>
  <c r="G235" i="7"/>
  <c r="G234" i="7"/>
  <c r="G233" i="7"/>
  <c r="G232" i="7"/>
  <c r="G231" i="7"/>
  <c r="G230"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G5" i="7"/>
  <c r="G4" i="7"/>
  <c r="G3" i="7"/>
  <c r="G2" i="7"/>
  <c r="G397" i="6"/>
  <c r="G396" i="6"/>
  <c r="G395" i="6"/>
  <c r="G394" i="6"/>
  <c r="G393" i="6"/>
  <c r="G392" i="6"/>
  <c r="G391" i="6"/>
  <c r="G390" i="6"/>
  <c r="G389" i="6"/>
  <c r="G388" i="6"/>
  <c r="G387" i="6"/>
  <c r="G386" i="6"/>
  <c r="G385" i="6"/>
  <c r="G384" i="6"/>
  <c r="G383" i="6"/>
  <c r="G382" i="6"/>
  <c r="G381" i="6"/>
  <c r="G380" i="6"/>
  <c r="G379" i="6"/>
  <c r="G378" i="6"/>
  <c r="G377" i="6"/>
  <c r="G376" i="6"/>
  <c r="G375" i="6"/>
  <c r="G374" i="6"/>
  <c r="G373" i="6"/>
  <c r="G372" i="6"/>
  <c r="G371" i="6"/>
  <c r="G370" i="6"/>
  <c r="G369" i="6"/>
  <c r="G368" i="6"/>
  <c r="G367" i="6"/>
  <c r="G366" i="6"/>
  <c r="G365" i="6"/>
  <c r="G364" i="6"/>
  <c r="G363" i="6"/>
  <c r="G362" i="6"/>
  <c r="G361" i="6"/>
  <c r="G360" i="6"/>
  <c r="G359" i="6"/>
  <c r="G358" i="6"/>
  <c r="G357" i="6"/>
  <c r="G356" i="6"/>
  <c r="G355" i="6"/>
  <c r="G354" i="6"/>
  <c r="G353" i="6"/>
  <c r="G352" i="6"/>
  <c r="G351" i="6"/>
  <c r="G350" i="6"/>
  <c r="G349" i="6"/>
  <c r="G348" i="6"/>
  <c r="G347" i="6"/>
  <c r="G346" i="6"/>
  <c r="G345" i="6"/>
  <c r="G344" i="6"/>
  <c r="G343" i="6"/>
  <c r="G342" i="6"/>
  <c r="G341" i="6"/>
  <c r="G340" i="6"/>
  <c r="G339" i="6"/>
  <c r="G338" i="6"/>
  <c r="G337" i="6"/>
  <c r="G336" i="6"/>
  <c r="G335" i="6"/>
  <c r="G334" i="6"/>
  <c r="G333" i="6"/>
  <c r="G332" i="6"/>
  <c r="G331" i="6"/>
  <c r="G330" i="6"/>
  <c r="G329" i="6"/>
  <c r="G328" i="6"/>
  <c r="G327" i="6"/>
  <c r="G326" i="6"/>
  <c r="G325" i="6"/>
  <c r="G324" i="6"/>
  <c r="G323" i="6"/>
  <c r="G322" i="6"/>
  <c r="G321" i="6"/>
  <c r="G320" i="6"/>
  <c r="G319" i="6"/>
  <c r="G318" i="6"/>
  <c r="G317" i="6"/>
  <c r="G316" i="6"/>
  <c r="G315" i="6"/>
  <c r="G314" i="6"/>
  <c r="G313" i="6"/>
  <c r="G312" i="6"/>
  <c r="G311" i="6"/>
  <c r="G310" i="6"/>
  <c r="G309" i="6"/>
  <c r="G308" i="6"/>
  <c r="G307" i="6"/>
  <c r="G306" i="6"/>
  <c r="G305" i="6"/>
  <c r="G304" i="6"/>
  <c r="G303" i="6"/>
  <c r="G302" i="6"/>
  <c r="G301" i="6"/>
  <c r="G300" i="6"/>
  <c r="G299" i="6"/>
  <c r="G298" i="6"/>
  <c r="G297" i="6"/>
  <c r="G296" i="6"/>
  <c r="G295" i="6"/>
  <c r="G294" i="6"/>
  <c r="G293" i="6"/>
  <c r="G292" i="6"/>
  <c r="G291" i="6"/>
  <c r="G290" i="6"/>
  <c r="G289" i="6"/>
  <c r="G288" i="6"/>
  <c r="G287" i="6"/>
  <c r="G286" i="6"/>
  <c r="G285" i="6"/>
  <c r="G284" i="6"/>
  <c r="G283" i="6"/>
  <c r="G282" i="6"/>
  <c r="G281" i="6"/>
  <c r="G280" i="6"/>
  <c r="G279" i="6"/>
  <c r="G278" i="6"/>
  <c r="G277" i="6"/>
  <c r="G276" i="6"/>
  <c r="G275" i="6"/>
  <c r="G274" i="6"/>
  <c r="G273" i="6"/>
  <c r="G272" i="6"/>
  <c r="G271" i="6"/>
  <c r="G270" i="6"/>
  <c r="G269" i="6"/>
  <c r="G268" i="6"/>
  <c r="G267" i="6"/>
  <c r="G266" i="6"/>
  <c r="G265" i="6"/>
  <c r="G264" i="6"/>
  <c r="G263" i="6"/>
  <c r="G262" i="6"/>
  <c r="G261" i="6"/>
  <c r="G260" i="6"/>
  <c r="G259" i="6"/>
  <c r="G258" i="6"/>
  <c r="G257" i="6"/>
  <c r="G256" i="6"/>
  <c r="G255" i="6"/>
  <c r="G254" i="6"/>
  <c r="G253" i="6"/>
  <c r="G252" i="6"/>
  <c r="G251" i="6"/>
  <c r="G250" i="6"/>
  <c r="G249" i="6"/>
  <c r="G248" i="6"/>
  <c r="G247" i="6"/>
  <c r="G246" i="6"/>
  <c r="G245" i="6"/>
  <c r="G244" i="6"/>
  <c r="G243" i="6"/>
  <c r="G242" i="6"/>
  <c r="G241" i="6"/>
  <c r="G240" i="6"/>
  <c r="G239" i="6"/>
  <c r="G238" i="6"/>
  <c r="G237" i="6"/>
  <c r="G236" i="6"/>
  <c r="G235" i="6"/>
  <c r="G234" i="6"/>
  <c r="G233" i="6"/>
  <c r="G232" i="6"/>
  <c r="G231" i="6"/>
  <c r="G230" i="6"/>
  <c r="G229" i="6"/>
  <c r="G228" i="6"/>
  <c r="G227" i="6"/>
  <c r="G226" i="6"/>
  <c r="G225" i="6"/>
  <c r="G224" i="6"/>
  <c r="G223" i="6"/>
  <c r="G222" i="6"/>
  <c r="G221" i="6"/>
  <c r="G220" i="6"/>
  <c r="G219" i="6"/>
  <c r="G218" i="6"/>
  <c r="G217" i="6"/>
  <c r="G216" i="6"/>
  <c r="G215" i="6"/>
  <c r="G214" i="6"/>
  <c r="G213" i="6"/>
  <c r="G212" i="6"/>
  <c r="G211" i="6"/>
  <c r="G210" i="6"/>
  <c r="G209" i="6"/>
  <c r="G208" i="6"/>
  <c r="G207" i="6"/>
  <c r="G206" i="6"/>
  <c r="G205" i="6"/>
  <c r="G204" i="6"/>
  <c r="G203" i="6"/>
  <c r="G202" i="6"/>
  <c r="G201" i="6"/>
  <c r="G200" i="6"/>
  <c r="G199" i="6"/>
  <c r="G198" i="6"/>
  <c r="G197" i="6"/>
  <c r="G196" i="6"/>
  <c r="G195" i="6"/>
  <c r="G194" i="6"/>
  <c r="G193" i="6"/>
  <c r="G192" i="6"/>
  <c r="G191" i="6"/>
  <c r="G190" i="6"/>
  <c r="G189" i="6"/>
  <c r="G188" i="6"/>
  <c r="G187" i="6"/>
  <c r="G186" i="6"/>
  <c r="G185" i="6"/>
  <c r="G184" i="6"/>
  <c r="G183" i="6"/>
  <c r="G182" i="6"/>
  <c r="G181" i="6"/>
  <c r="G180" i="6"/>
  <c r="G179" i="6"/>
  <c r="G178" i="6"/>
  <c r="G177" i="6"/>
  <c r="G176" i="6"/>
  <c r="G175" i="6"/>
  <c r="G174" i="6"/>
  <c r="G173" i="6"/>
  <c r="G172" i="6"/>
  <c r="G171" i="6"/>
  <c r="G170" i="6"/>
  <c r="G169" i="6"/>
  <c r="G168" i="6"/>
  <c r="G167" i="6"/>
  <c r="G166" i="6"/>
  <c r="G165" i="6"/>
  <c r="G164" i="6"/>
  <c r="G163" i="6"/>
  <c r="G162" i="6"/>
  <c r="G161" i="6"/>
  <c r="G160" i="6"/>
  <c r="G159" i="6"/>
  <c r="G158" i="6"/>
  <c r="G157" i="6"/>
  <c r="G156" i="6"/>
  <c r="G155" i="6"/>
  <c r="G154" i="6"/>
  <c r="G153" i="6"/>
  <c r="G152" i="6"/>
  <c r="G151" i="6"/>
  <c r="G150" i="6"/>
  <c r="G149" i="6"/>
  <c r="G148" i="6"/>
  <c r="G147" i="6"/>
  <c r="G146" i="6"/>
  <c r="G145" i="6"/>
  <c r="G144" i="6"/>
  <c r="G143" i="6"/>
  <c r="G142" i="6"/>
  <c r="G141" i="6"/>
  <c r="G140" i="6"/>
  <c r="G139" i="6"/>
  <c r="G138" i="6"/>
  <c r="G137" i="6"/>
  <c r="G136" i="6"/>
  <c r="G135" i="6"/>
  <c r="G134" i="6"/>
  <c r="G133" i="6"/>
  <c r="G132" i="6"/>
  <c r="G131" i="6"/>
  <c r="G130" i="6"/>
  <c r="G129" i="6"/>
  <c r="G128" i="6"/>
  <c r="G127" i="6"/>
  <c r="G126" i="6"/>
  <c r="G125" i="6"/>
  <c r="G124" i="6"/>
  <c r="G123" i="6"/>
  <c r="G122" i="6"/>
  <c r="G121" i="6"/>
  <c r="G120" i="6"/>
  <c r="G119" i="6"/>
  <c r="G118" i="6"/>
  <c r="G117" i="6"/>
  <c r="G116" i="6"/>
  <c r="G115" i="6"/>
  <c r="G114" i="6"/>
  <c r="G113" i="6"/>
  <c r="G112" i="6"/>
  <c r="G111" i="6"/>
  <c r="G110" i="6"/>
  <c r="G109" i="6"/>
  <c r="G108" i="6"/>
  <c r="G107" i="6"/>
  <c r="G106" i="6"/>
  <c r="G105" i="6"/>
  <c r="G104" i="6"/>
  <c r="G103"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G6" i="6"/>
  <c r="G5" i="6"/>
  <c r="G4" i="6"/>
  <c r="G3" i="6"/>
  <c r="G2" i="6"/>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G7" i="5"/>
  <c r="G6" i="5"/>
  <c r="G5" i="5"/>
  <c r="G4" i="5"/>
  <c r="G3" i="5"/>
  <c r="G2" i="5"/>
  <c r="G186" i="15"/>
  <c r="G185" i="15"/>
  <c r="G184" i="15"/>
  <c r="G183" i="15"/>
  <c r="G182" i="15"/>
  <c r="G181" i="15"/>
  <c r="G180" i="15"/>
  <c r="G179" i="15"/>
  <c r="G178" i="15"/>
  <c r="G177" i="15"/>
  <c r="G176" i="15"/>
  <c r="G175" i="15"/>
  <c r="G174" i="15"/>
  <c r="G173" i="15"/>
  <c r="G172" i="15"/>
  <c r="G171" i="15"/>
  <c r="G170" i="15"/>
  <c r="G169" i="15"/>
  <c r="G168" i="15"/>
  <c r="G167" i="15"/>
  <c r="G166" i="15"/>
  <c r="G165" i="15"/>
  <c r="G164" i="15"/>
  <c r="G163" i="15"/>
  <c r="G162" i="15"/>
  <c r="G161" i="15"/>
  <c r="G160" i="15"/>
  <c r="G159" i="15"/>
  <c r="G158" i="15"/>
  <c r="G157" i="15"/>
  <c r="G156" i="15"/>
  <c r="G155" i="15"/>
  <c r="G154" i="15"/>
  <c r="G153" i="15"/>
  <c r="G152" i="15"/>
  <c r="G151" i="15"/>
  <c r="G150" i="15"/>
  <c r="G149" i="15"/>
  <c r="G148" i="15"/>
  <c r="G147" i="15"/>
  <c r="G146" i="15"/>
  <c r="G145" i="15"/>
  <c r="G144" i="15"/>
  <c r="G143" i="15"/>
  <c r="G142" i="15"/>
  <c r="G141" i="15"/>
  <c r="G140" i="15"/>
  <c r="G139" i="15"/>
  <c r="G138" i="15"/>
  <c r="G137" i="15"/>
  <c r="G136" i="15"/>
  <c r="G135" i="15"/>
  <c r="G134" i="15"/>
  <c r="G133" i="15"/>
  <c r="G132" i="15"/>
  <c r="G131" i="15"/>
  <c r="G130" i="15"/>
  <c r="G129" i="15"/>
  <c r="G128" i="15"/>
  <c r="G127" i="15"/>
  <c r="G126" i="15"/>
  <c r="G125" i="15"/>
  <c r="G124" i="15"/>
  <c r="G123" i="15"/>
  <c r="G122" i="15"/>
  <c r="G121" i="15"/>
  <c r="G120" i="15"/>
  <c r="G119" i="15"/>
  <c r="G118" i="15"/>
  <c r="G117" i="15"/>
  <c r="G116" i="15"/>
  <c r="G115" i="15"/>
  <c r="G114" i="15"/>
  <c r="G113" i="15"/>
  <c r="G112" i="15"/>
  <c r="G111" i="15"/>
  <c r="G110" i="15"/>
  <c r="G109" i="15"/>
  <c r="G108" i="15"/>
  <c r="G107" i="15"/>
  <c r="G106" i="15"/>
  <c r="G105" i="15"/>
  <c r="G104" i="15"/>
  <c r="G103" i="15"/>
  <c r="G102" i="15"/>
  <c r="G101" i="15"/>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G4" i="15"/>
  <c r="G3" i="15"/>
  <c r="G2" i="15"/>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G132" i="4"/>
  <c r="G131" i="4"/>
  <c r="G130" i="4"/>
  <c r="G129" i="4"/>
  <c r="G128" i="4"/>
  <c r="G127" i="4"/>
  <c r="G126" i="4"/>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G5" i="4"/>
  <c r="G4" i="4"/>
  <c r="G3" i="4"/>
  <c r="G2" i="4"/>
  <c r="G461" i="3"/>
  <c r="G460" i="3"/>
  <c r="G459" i="3"/>
  <c r="G458" i="3"/>
  <c r="G457" i="3"/>
  <c r="G456" i="3"/>
  <c r="G455" i="3"/>
  <c r="G454" i="3"/>
  <c r="G453" i="3"/>
  <c r="G452" i="3"/>
  <c r="G451" i="3"/>
  <c r="G450" i="3"/>
  <c r="G449" i="3"/>
  <c r="G448" i="3"/>
  <c r="G447" i="3"/>
  <c r="G446" i="3"/>
  <c r="G445" i="3"/>
  <c r="G444" i="3"/>
  <c r="G443" i="3"/>
  <c r="G442" i="3"/>
  <c r="G441" i="3"/>
  <c r="G440" i="3"/>
  <c r="G439" i="3"/>
  <c r="G438" i="3"/>
  <c r="G437" i="3"/>
  <c r="G436" i="3"/>
  <c r="G435" i="3"/>
  <c r="G434" i="3"/>
  <c r="G433" i="3"/>
  <c r="G432" i="3"/>
  <c r="G431" i="3"/>
  <c r="G430" i="3"/>
  <c r="G429" i="3"/>
  <c r="G428" i="3"/>
  <c r="G427" i="3"/>
  <c r="G426" i="3"/>
  <c r="G425" i="3"/>
  <c r="G424" i="3"/>
  <c r="G423" i="3"/>
  <c r="G422" i="3"/>
  <c r="G421" i="3"/>
  <c r="G420" i="3"/>
  <c r="G419" i="3"/>
  <c r="G418" i="3"/>
  <c r="G417" i="3"/>
  <c r="G416" i="3"/>
  <c r="G415" i="3"/>
  <c r="G414" i="3"/>
  <c r="G413" i="3"/>
  <c r="G412" i="3"/>
  <c r="G411" i="3"/>
  <c r="G410" i="3"/>
  <c r="G409" i="3"/>
  <c r="G408" i="3"/>
  <c r="G407" i="3"/>
  <c r="G406" i="3"/>
  <c r="G405" i="3"/>
  <c r="G404" i="3"/>
  <c r="G403" i="3"/>
  <c r="G402" i="3"/>
  <c r="G401" i="3"/>
  <c r="G400" i="3"/>
  <c r="G399" i="3"/>
  <c r="G398" i="3"/>
  <c r="G397" i="3"/>
  <c r="G396" i="3"/>
  <c r="G395" i="3"/>
  <c r="G394" i="3"/>
  <c r="G393" i="3"/>
  <c r="G392" i="3"/>
  <c r="G391" i="3"/>
  <c r="G390" i="3"/>
  <c r="G389" i="3"/>
  <c r="G388" i="3"/>
  <c r="G387" i="3"/>
  <c r="G386" i="3"/>
  <c r="G385" i="3"/>
  <c r="G384" i="3"/>
  <c r="G383" i="3"/>
  <c r="G382" i="3"/>
  <c r="G381" i="3"/>
  <c r="G380" i="3"/>
  <c r="G379" i="3"/>
  <c r="G378" i="3"/>
  <c r="G377" i="3"/>
  <c r="G376" i="3"/>
  <c r="G375" i="3"/>
  <c r="G374" i="3"/>
  <c r="G373" i="3"/>
  <c r="G372" i="3"/>
  <c r="G371" i="3"/>
  <c r="G370" i="3"/>
  <c r="G369" i="3"/>
  <c r="G368" i="3"/>
  <c r="G367" i="3"/>
  <c r="G366" i="3"/>
  <c r="G365" i="3"/>
  <c r="G364" i="3"/>
  <c r="G363" i="3"/>
  <c r="G362" i="3"/>
  <c r="G361" i="3"/>
  <c r="G360" i="3"/>
  <c r="G359" i="3"/>
  <c r="G358" i="3"/>
  <c r="G357" i="3"/>
  <c r="G356" i="3"/>
  <c r="G355" i="3"/>
  <c r="G354" i="3"/>
  <c r="G353" i="3"/>
  <c r="G352" i="3"/>
  <c r="G351" i="3"/>
  <c r="G350" i="3"/>
  <c r="G349" i="3"/>
  <c r="G348" i="3"/>
  <c r="G347" i="3"/>
  <c r="G346" i="3"/>
  <c r="G345" i="3"/>
  <c r="G344" i="3"/>
  <c r="G343" i="3"/>
  <c r="G342" i="3"/>
  <c r="G341" i="3"/>
  <c r="G340" i="3"/>
  <c r="G339" i="3"/>
  <c r="G338" i="3"/>
  <c r="G337" i="3"/>
  <c r="G336" i="3"/>
  <c r="G335" i="3"/>
  <c r="G334" i="3"/>
  <c r="G333" i="3"/>
  <c r="G332" i="3"/>
  <c r="G331" i="3"/>
  <c r="G330" i="3"/>
  <c r="G329" i="3"/>
  <c r="G328" i="3"/>
  <c r="G327" i="3"/>
  <c r="G326" i="3"/>
  <c r="G325" i="3"/>
  <c r="G324" i="3"/>
  <c r="G323" i="3"/>
  <c r="G322" i="3"/>
  <c r="G321" i="3"/>
  <c r="G320" i="3"/>
  <c r="G319" i="3"/>
  <c r="G318" i="3"/>
  <c r="G317" i="3"/>
  <c r="G316" i="3"/>
  <c r="G315" i="3"/>
  <c r="G314" i="3"/>
  <c r="G313" i="3"/>
  <c r="G312" i="3"/>
  <c r="G311" i="3"/>
  <c r="G310" i="3"/>
  <c r="G309" i="3"/>
  <c r="G308" i="3"/>
  <c r="G307" i="3"/>
  <c r="G306" i="3"/>
  <c r="G305" i="3"/>
  <c r="G304" i="3"/>
  <c r="G303" i="3"/>
  <c r="G302" i="3"/>
  <c r="G301" i="3"/>
  <c r="G300" i="3"/>
  <c r="G299" i="3"/>
  <c r="G298" i="3"/>
  <c r="G297" i="3"/>
  <c r="G296" i="3"/>
  <c r="G295" i="3"/>
  <c r="G294" i="3"/>
  <c r="G293" i="3"/>
  <c r="G292" i="3"/>
  <c r="G291" i="3"/>
  <c r="G290" i="3"/>
  <c r="G289"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G4" i="3"/>
  <c r="G3" i="3"/>
  <c r="G2" i="3"/>
  <c r="G471" i="2"/>
  <c r="G470" i="2"/>
  <c r="G469" i="2"/>
  <c r="G468" i="2"/>
  <c r="G467" i="2"/>
  <c r="G466" i="2"/>
  <c r="G465" i="2"/>
  <c r="G464" i="2"/>
  <c r="G463" i="2"/>
  <c r="G462" i="2"/>
  <c r="G461" i="2"/>
  <c r="G460" i="2"/>
  <c r="G459" i="2"/>
  <c r="G458" i="2"/>
  <c r="G457" i="2"/>
  <c r="G456" i="2"/>
  <c r="G455" i="2"/>
  <c r="G454" i="2"/>
  <c r="G453" i="2"/>
  <c r="G452" i="2"/>
  <c r="G451" i="2"/>
  <c r="G450" i="2"/>
  <c r="G449" i="2"/>
  <c r="G448" i="2"/>
  <c r="G447" i="2"/>
  <c r="G446" i="2"/>
  <c r="G445" i="2"/>
  <c r="G444" i="2"/>
  <c r="G443" i="2"/>
  <c r="G442" i="2"/>
  <c r="G441" i="2"/>
  <c r="G440" i="2"/>
  <c r="G439" i="2"/>
  <c r="G438" i="2"/>
  <c r="G437" i="2"/>
  <c r="G436" i="2"/>
  <c r="G435" i="2"/>
  <c r="G434" i="2"/>
  <c r="G433" i="2"/>
  <c r="G432" i="2"/>
  <c r="G431" i="2"/>
  <c r="G430" i="2"/>
  <c r="G429" i="2"/>
  <c r="G428" i="2"/>
  <c r="G427" i="2"/>
  <c r="G426" i="2"/>
  <c r="G425" i="2"/>
  <c r="G424" i="2"/>
  <c r="G423" i="2"/>
  <c r="G422" i="2"/>
  <c r="G421" i="2"/>
  <c r="G420" i="2"/>
  <c r="G419" i="2"/>
  <c r="G418" i="2"/>
  <c r="G417" i="2"/>
  <c r="G416" i="2"/>
  <c r="G415" i="2"/>
  <c r="G414" i="2"/>
  <c r="G413" i="2"/>
  <c r="G412" i="2"/>
  <c r="G411" i="2"/>
  <c r="G410" i="2"/>
  <c r="G409" i="2"/>
  <c r="G408" i="2"/>
  <c r="G407" i="2"/>
  <c r="G406" i="2"/>
  <c r="G405" i="2"/>
  <c r="G404" i="2"/>
  <c r="G403" i="2"/>
  <c r="G402" i="2"/>
  <c r="G401" i="2"/>
  <c r="G400" i="2"/>
  <c r="G399" i="2"/>
  <c r="G398" i="2"/>
  <c r="G397" i="2"/>
  <c r="G396" i="2"/>
  <c r="G395" i="2"/>
  <c r="G394" i="2"/>
  <c r="G393" i="2"/>
  <c r="G392" i="2"/>
  <c r="G391" i="2"/>
  <c r="G390" i="2"/>
  <c r="G389" i="2"/>
  <c r="G388" i="2"/>
  <c r="G387" i="2"/>
  <c r="G386" i="2"/>
  <c r="G385" i="2"/>
  <c r="G384" i="2"/>
  <c r="G383" i="2"/>
  <c r="G382" i="2"/>
  <c r="G381" i="2"/>
  <c r="G380" i="2"/>
  <c r="G379" i="2"/>
  <c r="G378" i="2"/>
  <c r="G377" i="2"/>
  <c r="G376" i="2"/>
  <c r="G375" i="2"/>
  <c r="G374" i="2"/>
  <c r="G373" i="2"/>
  <c r="G372" i="2"/>
  <c r="G371" i="2"/>
  <c r="G370" i="2"/>
  <c r="G369" i="2"/>
  <c r="G368" i="2"/>
  <c r="G367" i="2"/>
  <c r="G366" i="2"/>
  <c r="G365" i="2"/>
  <c r="G364" i="2"/>
  <c r="G363" i="2"/>
  <c r="G362" i="2"/>
  <c r="G361" i="2"/>
  <c r="G360" i="2"/>
  <c r="G359" i="2"/>
  <c r="G358" i="2"/>
  <c r="G357" i="2"/>
  <c r="G356" i="2"/>
  <c r="G355" i="2"/>
  <c r="G354" i="2"/>
  <c r="G353" i="2"/>
  <c r="G352" i="2"/>
  <c r="G351" i="2"/>
  <c r="G350" i="2"/>
  <c r="G349" i="2"/>
  <c r="G348"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G3" i="2"/>
  <c r="G2" i="2"/>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G4" i="10"/>
  <c r="G3" i="10"/>
  <c r="G2" i="10"/>
  <c r="L139" i="11"/>
  <c r="K139" i="11"/>
  <c r="J139" i="11"/>
  <c r="I139" i="11"/>
  <c r="H139" i="11"/>
  <c r="G139" i="11"/>
  <c r="F139" i="11"/>
  <c r="E139" i="11"/>
  <c r="D139" i="11"/>
  <c r="C139" i="11"/>
  <c r="L138" i="11"/>
  <c r="K138" i="11"/>
  <c r="J138" i="11"/>
  <c r="I138" i="11"/>
  <c r="H138" i="11"/>
  <c r="G138" i="11"/>
  <c r="F138" i="11"/>
  <c r="E138" i="11"/>
  <c r="D138" i="11"/>
  <c r="C138" i="11"/>
  <c r="L137" i="11"/>
  <c r="K137" i="11"/>
  <c r="J137" i="11"/>
  <c r="I137" i="11"/>
  <c r="H137" i="11"/>
  <c r="G137" i="11"/>
  <c r="F137" i="11"/>
  <c r="E137" i="11"/>
  <c r="D137" i="11"/>
  <c r="C137" i="11"/>
  <c r="L136" i="11"/>
  <c r="K136" i="11"/>
  <c r="J136" i="11"/>
  <c r="I136" i="11"/>
  <c r="H136" i="11"/>
  <c r="G136" i="11"/>
  <c r="F136" i="11"/>
  <c r="E136" i="11"/>
  <c r="D136" i="11"/>
  <c r="C136" i="11"/>
  <c r="L135" i="11"/>
  <c r="K135" i="11"/>
  <c r="J135" i="11"/>
  <c r="I135" i="11"/>
  <c r="H135" i="11"/>
  <c r="G135" i="11"/>
  <c r="F135" i="11"/>
  <c r="E135" i="11"/>
  <c r="D135" i="11"/>
  <c r="C135" i="11"/>
  <c r="M135" i="11" s="1"/>
  <c r="L134" i="11"/>
  <c r="K134" i="11"/>
  <c r="J134" i="11"/>
  <c r="I134" i="11"/>
  <c r="H134" i="11"/>
  <c r="G134" i="11"/>
  <c r="F134" i="11"/>
  <c r="E134" i="11"/>
  <c r="D134" i="11"/>
  <c r="C134" i="11"/>
  <c r="L133" i="11"/>
  <c r="K133" i="11"/>
  <c r="J133" i="11"/>
  <c r="I133" i="11"/>
  <c r="H133" i="11"/>
  <c r="G133" i="11"/>
  <c r="F133" i="11"/>
  <c r="E133" i="11"/>
  <c r="D133" i="11"/>
  <c r="C133" i="11"/>
  <c r="L132" i="11"/>
  <c r="K132" i="11"/>
  <c r="J132" i="11"/>
  <c r="I132" i="11"/>
  <c r="H132" i="11"/>
  <c r="G132" i="11"/>
  <c r="F132" i="11"/>
  <c r="E132" i="11"/>
  <c r="D132" i="11"/>
  <c r="C132" i="11"/>
  <c r="L131" i="11"/>
  <c r="K131" i="11"/>
  <c r="J131" i="11"/>
  <c r="I131" i="11"/>
  <c r="H131" i="11"/>
  <c r="G131" i="11"/>
  <c r="F131" i="11"/>
  <c r="E131" i="11"/>
  <c r="D131" i="11"/>
  <c r="C131" i="11"/>
  <c r="L130" i="11"/>
  <c r="K130" i="11"/>
  <c r="J130" i="11"/>
  <c r="I130" i="11"/>
  <c r="H130" i="11"/>
  <c r="G130" i="11"/>
  <c r="F130" i="11"/>
  <c r="E130" i="11"/>
  <c r="D130" i="11"/>
  <c r="C130" i="11"/>
  <c r="L129" i="11"/>
  <c r="K129" i="11"/>
  <c r="J129" i="11"/>
  <c r="I129" i="11"/>
  <c r="H129" i="11"/>
  <c r="G129" i="11"/>
  <c r="F129" i="11"/>
  <c r="E129" i="11"/>
  <c r="D129" i="11"/>
  <c r="C129" i="11"/>
  <c r="L128" i="11"/>
  <c r="K128" i="11"/>
  <c r="J128" i="11"/>
  <c r="I128" i="11"/>
  <c r="H128" i="11"/>
  <c r="G128" i="11"/>
  <c r="F128" i="11"/>
  <c r="E128" i="11"/>
  <c r="D128" i="11"/>
  <c r="C128" i="11"/>
  <c r="L127" i="11"/>
  <c r="K127" i="11"/>
  <c r="J127" i="11"/>
  <c r="I127" i="11"/>
  <c r="H127" i="11"/>
  <c r="G127" i="11"/>
  <c r="F127" i="11"/>
  <c r="E127" i="11"/>
  <c r="D127" i="11"/>
  <c r="C127" i="11"/>
  <c r="L126" i="11"/>
  <c r="K126" i="11"/>
  <c r="J126" i="11"/>
  <c r="I126" i="11"/>
  <c r="H126" i="11"/>
  <c r="G126" i="11"/>
  <c r="F126" i="11"/>
  <c r="E126" i="11"/>
  <c r="D126" i="11"/>
  <c r="C126" i="11"/>
  <c r="L125" i="11"/>
  <c r="K125" i="11"/>
  <c r="J125" i="11"/>
  <c r="I125" i="11"/>
  <c r="H125" i="11"/>
  <c r="G125" i="11"/>
  <c r="F125" i="11"/>
  <c r="E125" i="11"/>
  <c r="D125" i="11"/>
  <c r="C125" i="11"/>
  <c r="L124" i="11"/>
  <c r="K124" i="11"/>
  <c r="J124" i="11"/>
  <c r="I124" i="11"/>
  <c r="H124" i="11"/>
  <c r="G124" i="11"/>
  <c r="F124" i="11"/>
  <c r="E124" i="11"/>
  <c r="D124" i="11"/>
  <c r="C124" i="11"/>
  <c r="L123" i="11"/>
  <c r="K123" i="11"/>
  <c r="J123" i="11"/>
  <c r="I123" i="11"/>
  <c r="H123" i="11"/>
  <c r="G123" i="11"/>
  <c r="F123" i="11"/>
  <c r="E123" i="11"/>
  <c r="D123" i="11"/>
  <c r="M123" i="11" s="1"/>
  <c r="C123" i="11"/>
  <c r="L122" i="11"/>
  <c r="K122" i="11"/>
  <c r="J122" i="11"/>
  <c r="I122" i="11"/>
  <c r="H122" i="11"/>
  <c r="G122" i="11"/>
  <c r="F122" i="11"/>
  <c r="E122" i="11"/>
  <c r="D122" i="11"/>
  <c r="C122" i="11"/>
  <c r="L121" i="11"/>
  <c r="K121" i="11"/>
  <c r="J121" i="11"/>
  <c r="I121" i="11"/>
  <c r="H121" i="11"/>
  <c r="G121" i="11"/>
  <c r="F121" i="11"/>
  <c r="E121" i="11"/>
  <c r="D121" i="11"/>
  <c r="C121" i="11"/>
  <c r="L120" i="11"/>
  <c r="K120" i="11"/>
  <c r="J120" i="11"/>
  <c r="I120" i="11"/>
  <c r="H120" i="11"/>
  <c r="G120" i="11"/>
  <c r="F120" i="11"/>
  <c r="E120" i="11"/>
  <c r="D120" i="11"/>
  <c r="C120" i="11"/>
  <c r="L119" i="11"/>
  <c r="K119" i="11"/>
  <c r="J119" i="11"/>
  <c r="I119" i="11"/>
  <c r="H119" i="11"/>
  <c r="G119" i="11"/>
  <c r="F119" i="11"/>
  <c r="E119" i="11"/>
  <c r="D119" i="11"/>
  <c r="C119" i="11"/>
  <c r="L118" i="11"/>
  <c r="K118" i="11"/>
  <c r="J118" i="11"/>
  <c r="I118" i="11"/>
  <c r="H118" i="11"/>
  <c r="G118" i="11"/>
  <c r="F118" i="11"/>
  <c r="E118" i="11"/>
  <c r="D118" i="11"/>
  <c r="C118" i="11"/>
  <c r="L117" i="11"/>
  <c r="K117" i="11"/>
  <c r="J117" i="11"/>
  <c r="I117" i="11"/>
  <c r="H117" i="11"/>
  <c r="G117" i="11"/>
  <c r="F117" i="11"/>
  <c r="E117" i="11"/>
  <c r="D117" i="11"/>
  <c r="C117" i="11"/>
  <c r="L116" i="11"/>
  <c r="K116" i="11"/>
  <c r="J116" i="11"/>
  <c r="I116" i="11"/>
  <c r="H116" i="11"/>
  <c r="G116" i="11"/>
  <c r="F116" i="11"/>
  <c r="E116" i="11"/>
  <c r="D116" i="11"/>
  <c r="C116" i="11"/>
  <c r="L115" i="11"/>
  <c r="K115" i="11"/>
  <c r="J115" i="11"/>
  <c r="I115" i="11"/>
  <c r="H115" i="11"/>
  <c r="G115" i="11"/>
  <c r="F115" i="11"/>
  <c r="E115" i="11"/>
  <c r="D115" i="11"/>
  <c r="C115" i="11"/>
  <c r="L114" i="11"/>
  <c r="K114" i="11"/>
  <c r="J114" i="11"/>
  <c r="I114" i="11"/>
  <c r="H114" i="11"/>
  <c r="G114" i="11"/>
  <c r="F114" i="11"/>
  <c r="E114" i="11"/>
  <c r="D114" i="11"/>
  <c r="C114" i="11"/>
  <c r="L113" i="11"/>
  <c r="K113" i="11"/>
  <c r="J113" i="11"/>
  <c r="I113" i="11"/>
  <c r="H113" i="11"/>
  <c r="G113" i="11"/>
  <c r="F113" i="11"/>
  <c r="E113" i="11"/>
  <c r="D113" i="11"/>
  <c r="C113" i="11"/>
  <c r="L112" i="11"/>
  <c r="K112" i="11"/>
  <c r="J112" i="11"/>
  <c r="I112" i="11"/>
  <c r="H112" i="11"/>
  <c r="G112" i="11"/>
  <c r="F112" i="11"/>
  <c r="E112" i="11"/>
  <c r="D112" i="11"/>
  <c r="C112" i="11"/>
  <c r="L111" i="11"/>
  <c r="K111" i="11"/>
  <c r="J111" i="11"/>
  <c r="I111" i="11"/>
  <c r="H111" i="11"/>
  <c r="G111" i="11"/>
  <c r="F111" i="11"/>
  <c r="E111" i="11"/>
  <c r="D111" i="11"/>
  <c r="C111" i="11"/>
  <c r="M111" i="11" s="1"/>
  <c r="L110" i="11"/>
  <c r="K110" i="11"/>
  <c r="J110" i="11"/>
  <c r="I110" i="11"/>
  <c r="H110" i="11"/>
  <c r="G110" i="11"/>
  <c r="F110" i="11"/>
  <c r="E110" i="11"/>
  <c r="D110" i="11"/>
  <c r="C110" i="11"/>
  <c r="L109" i="11"/>
  <c r="K109" i="11"/>
  <c r="J109" i="11"/>
  <c r="I109" i="11"/>
  <c r="H109" i="11"/>
  <c r="G109" i="11"/>
  <c r="F109" i="11"/>
  <c r="E109" i="11"/>
  <c r="D109" i="11"/>
  <c r="C109" i="11"/>
  <c r="L108" i="11"/>
  <c r="K108" i="11"/>
  <c r="J108" i="11"/>
  <c r="I108" i="11"/>
  <c r="H108" i="11"/>
  <c r="G108" i="11"/>
  <c r="F108" i="11"/>
  <c r="E108" i="11"/>
  <c r="D108" i="11"/>
  <c r="C108" i="11"/>
  <c r="L107" i="11"/>
  <c r="K107" i="11"/>
  <c r="J107" i="11"/>
  <c r="I107" i="11"/>
  <c r="H107" i="11"/>
  <c r="G107" i="11"/>
  <c r="F107" i="11"/>
  <c r="E107" i="11"/>
  <c r="D107" i="11"/>
  <c r="C107" i="11"/>
  <c r="L106" i="11"/>
  <c r="K106" i="11"/>
  <c r="J106" i="11"/>
  <c r="I106" i="11"/>
  <c r="H106" i="11"/>
  <c r="G106" i="11"/>
  <c r="F106" i="11"/>
  <c r="E106" i="11"/>
  <c r="D106" i="11"/>
  <c r="C106" i="11"/>
  <c r="L105" i="11"/>
  <c r="K105" i="11"/>
  <c r="J105" i="11"/>
  <c r="I105" i="11"/>
  <c r="H105" i="11"/>
  <c r="G105" i="11"/>
  <c r="F105" i="11"/>
  <c r="E105" i="11"/>
  <c r="D105" i="11"/>
  <c r="C105" i="11"/>
  <c r="L104" i="11"/>
  <c r="K104" i="11"/>
  <c r="J104" i="11"/>
  <c r="I104" i="11"/>
  <c r="H104" i="11"/>
  <c r="G104" i="11"/>
  <c r="F104" i="11"/>
  <c r="E104" i="11"/>
  <c r="D104" i="11"/>
  <c r="C104" i="11"/>
  <c r="L103" i="11"/>
  <c r="K103" i="11"/>
  <c r="J103" i="11"/>
  <c r="I103" i="11"/>
  <c r="H103" i="11"/>
  <c r="G103" i="11"/>
  <c r="F103" i="11"/>
  <c r="E103" i="11"/>
  <c r="D103" i="11"/>
  <c r="C103" i="11"/>
  <c r="L102" i="11"/>
  <c r="K102" i="11"/>
  <c r="J102" i="11"/>
  <c r="I102" i="11"/>
  <c r="H102" i="11"/>
  <c r="G102" i="11"/>
  <c r="F102" i="11"/>
  <c r="E102" i="11"/>
  <c r="D102" i="11"/>
  <c r="C102" i="11"/>
  <c r="L101" i="11"/>
  <c r="K101" i="11"/>
  <c r="J101" i="11"/>
  <c r="I101" i="11"/>
  <c r="H101" i="11"/>
  <c r="G101" i="11"/>
  <c r="F101" i="11"/>
  <c r="E101" i="11"/>
  <c r="D101" i="11"/>
  <c r="C101" i="11"/>
  <c r="L100" i="11"/>
  <c r="K100" i="11"/>
  <c r="J100" i="11"/>
  <c r="I100" i="11"/>
  <c r="H100" i="11"/>
  <c r="G100" i="11"/>
  <c r="F100" i="11"/>
  <c r="E100" i="11"/>
  <c r="D100" i="11"/>
  <c r="C100" i="11"/>
  <c r="L99" i="11"/>
  <c r="K99" i="11"/>
  <c r="J99" i="11"/>
  <c r="I99" i="11"/>
  <c r="H99" i="11"/>
  <c r="G99" i="11"/>
  <c r="F99" i="11"/>
  <c r="E99" i="11"/>
  <c r="D99" i="11"/>
  <c r="M99" i="11" s="1"/>
  <c r="C99" i="11"/>
  <c r="L98" i="11"/>
  <c r="K98" i="11"/>
  <c r="J98" i="11"/>
  <c r="I98" i="11"/>
  <c r="H98" i="11"/>
  <c r="G98" i="11"/>
  <c r="F98" i="11"/>
  <c r="E98" i="11"/>
  <c r="D98" i="11"/>
  <c r="M98" i="11" s="1"/>
  <c r="C98" i="11"/>
  <c r="L97" i="11"/>
  <c r="K97" i="11"/>
  <c r="J97" i="11"/>
  <c r="I97" i="11"/>
  <c r="H97" i="11"/>
  <c r="G97" i="11"/>
  <c r="F97" i="11"/>
  <c r="E97" i="11"/>
  <c r="D97" i="11"/>
  <c r="C97" i="11"/>
  <c r="L96" i="11"/>
  <c r="K96" i="11"/>
  <c r="J96" i="11"/>
  <c r="I96" i="11"/>
  <c r="H96" i="11"/>
  <c r="G96" i="11"/>
  <c r="F96" i="11"/>
  <c r="E96" i="11"/>
  <c r="D96" i="11"/>
  <c r="C96" i="11"/>
  <c r="L95" i="11"/>
  <c r="K95" i="11"/>
  <c r="J95" i="11"/>
  <c r="I95" i="11"/>
  <c r="H95" i="11"/>
  <c r="G95" i="11"/>
  <c r="F95" i="11"/>
  <c r="E95" i="11"/>
  <c r="D95" i="11"/>
  <c r="C95" i="11"/>
  <c r="L94" i="11"/>
  <c r="K94" i="11"/>
  <c r="J94" i="11"/>
  <c r="I94" i="11"/>
  <c r="H94" i="11"/>
  <c r="G94" i="11"/>
  <c r="F94" i="11"/>
  <c r="E94" i="11"/>
  <c r="D94" i="11"/>
  <c r="C94" i="11"/>
  <c r="L93" i="11"/>
  <c r="K93" i="11"/>
  <c r="J93" i="11"/>
  <c r="I93" i="11"/>
  <c r="H93" i="11"/>
  <c r="G93" i="11"/>
  <c r="F93" i="11"/>
  <c r="E93" i="11"/>
  <c r="D93" i="11"/>
  <c r="C93" i="11"/>
  <c r="L92" i="11"/>
  <c r="K92" i="11"/>
  <c r="J92" i="11"/>
  <c r="I92" i="11"/>
  <c r="H92" i="11"/>
  <c r="G92" i="11"/>
  <c r="F92" i="11"/>
  <c r="E92" i="11"/>
  <c r="D92" i="11"/>
  <c r="C92" i="11"/>
  <c r="L91" i="11"/>
  <c r="K91" i="11"/>
  <c r="J91" i="11"/>
  <c r="I91" i="11"/>
  <c r="H91" i="11"/>
  <c r="G91" i="11"/>
  <c r="F91" i="11"/>
  <c r="E91" i="11"/>
  <c r="D91" i="11"/>
  <c r="C91" i="11"/>
  <c r="L90" i="11"/>
  <c r="K90" i="11"/>
  <c r="J90" i="11"/>
  <c r="I90" i="11"/>
  <c r="H90" i="11"/>
  <c r="G90" i="11"/>
  <c r="F90" i="11"/>
  <c r="E90" i="11"/>
  <c r="D90" i="11"/>
  <c r="C90" i="11"/>
  <c r="L89" i="11"/>
  <c r="K89" i="11"/>
  <c r="J89" i="11"/>
  <c r="I89" i="11"/>
  <c r="H89" i="11"/>
  <c r="G89" i="11"/>
  <c r="F89" i="11"/>
  <c r="E89" i="11"/>
  <c r="D89" i="11"/>
  <c r="C89" i="11"/>
  <c r="L88" i="11"/>
  <c r="K88" i="11"/>
  <c r="J88" i="11"/>
  <c r="I88" i="11"/>
  <c r="H88" i="11"/>
  <c r="M88" i="11" s="1"/>
  <c r="G88" i="11"/>
  <c r="F88" i="11"/>
  <c r="E88" i="11"/>
  <c r="D88" i="11"/>
  <c r="C88" i="11"/>
  <c r="L87" i="11"/>
  <c r="K87" i="11"/>
  <c r="J87" i="11"/>
  <c r="I87" i="11"/>
  <c r="H87" i="11"/>
  <c r="G87" i="11"/>
  <c r="F87" i="11"/>
  <c r="E87" i="11"/>
  <c r="D87" i="11"/>
  <c r="C87" i="11"/>
  <c r="L86" i="11"/>
  <c r="K86" i="11"/>
  <c r="J86" i="11"/>
  <c r="I86" i="11"/>
  <c r="H86" i="11"/>
  <c r="G86" i="11"/>
  <c r="F86" i="11"/>
  <c r="E86" i="11"/>
  <c r="D86" i="11"/>
  <c r="C86" i="11"/>
  <c r="L85" i="11"/>
  <c r="K85" i="11"/>
  <c r="J85" i="11"/>
  <c r="I85" i="11"/>
  <c r="H85" i="11"/>
  <c r="G85" i="11"/>
  <c r="F85" i="11"/>
  <c r="E85" i="11"/>
  <c r="D85" i="11"/>
  <c r="C85" i="11"/>
  <c r="L84" i="11"/>
  <c r="K84" i="11"/>
  <c r="J84" i="11"/>
  <c r="I84" i="11"/>
  <c r="H84" i="11"/>
  <c r="G84" i="11"/>
  <c r="F84" i="11"/>
  <c r="E84" i="11"/>
  <c r="D84" i="11"/>
  <c r="C84" i="11"/>
  <c r="L83" i="11"/>
  <c r="K83" i="11"/>
  <c r="J83" i="11"/>
  <c r="I83" i="11"/>
  <c r="H83" i="11"/>
  <c r="G83" i="11"/>
  <c r="F83" i="11"/>
  <c r="E83" i="11"/>
  <c r="D83" i="11"/>
  <c r="C83" i="11"/>
  <c r="L82" i="11"/>
  <c r="K82" i="11"/>
  <c r="J82" i="11"/>
  <c r="I82" i="11"/>
  <c r="H82" i="11"/>
  <c r="G82" i="11"/>
  <c r="F82" i="11"/>
  <c r="E82" i="11"/>
  <c r="D82" i="11"/>
  <c r="C82" i="11"/>
  <c r="L81" i="11"/>
  <c r="K81" i="11"/>
  <c r="J81" i="11"/>
  <c r="I81" i="11"/>
  <c r="H81" i="11"/>
  <c r="G81" i="11"/>
  <c r="M81" i="11" s="1"/>
  <c r="F81" i="11"/>
  <c r="E81" i="11"/>
  <c r="D81" i="11"/>
  <c r="C81" i="11"/>
  <c r="L80" i="11"/>
  <c r="K80" i="11"/>
  <c r="J80" i="11"/>
  <c r="I80" i="11"/>
  <c r="H80" i="11"/>
  <c r="G80" i="11"/>
  <c r="F80" i="11"/>
  <c r="E80" i="11"/>
  <c r="D80" i="11"/>
  <c r="C80" i="11"/>
  <c r="L79" i="11"/>
  <c r="K79" i="11"/>
  <c r="J79" i="11"/>
  <c r="I79" i="11"/>
  <c r="H79" i="11"/>
  <c r="G79" i="11"/>
  <c r="F79" i="11"/>
  <c r="E79" i="11"/>
  <c r="D79" i="11"/>
  <c r="C79" i="11"/>
  <c r="M79" i="11" s="1"/>
  <c r="L78" i="11"/>
  <c r="K78" i="11"/>
  <c r="J78" i="11"/>
  <c r="I78" i="11"/>
  <c r="H78" i="11"/>
  <c r="G78" i="11"/>
  <c r="F78" i="11"/>
  <c r="E78" i="11"/>
  <c r="D78" i="11"/>
  <c r="C78" i="11"/>
  <c r="L77" i="11"/>
  <c r="K77" i="11"/>
  <c r="J77" i="11"/>
  <c r="I77" i="11"/>
  <c r="H77" i="11"/>
  <c r="G77" i="11"/>
  <c r="F77" i="11"/>
  <c r="E77" i="11"/>
  <c r="D77" i="11"/>
  <c r="C77" i="11"/>
  <c r="L76" i="11"/>
  <c r="K76" i="11"/>
  <c r="J76" i="11"/>
  <c r="I76" i="11"/>
  <c r="H76" i="11"/>
  <c r="G76" i="11"/>
  <c r="F76" i="11"/>
  <c r="E76" i="11"/>
  <c r="D76" i="11"/>
  <c r="C76" i="11"/>
  <c r="L75" i="11"/>
  <c r="K75" i="11"/>
  <c r="J75" i="11"/>
  <c r="I75" i="11"/>
  <c r="H75" i="11"/>
  <c r="G75" i="11"/>
  <c r="F75" i="11"/>
  <c r="E75" i="11"/>
  <c r="D75" i="11"/>
  <c r="C75" i="11"/>
  <c r="M75" i="11" s="1"/>
  <c r="L74" i="11"/>
  <c r="K74" i="11"/>
  <c r="J74" i="11"/>
  <c r="I74" i="11"/>
  <c r="H74" i="11"/>
  <c r="G74" i="11"/>
  <c r="F74" i="11"/>
  <c r="E74" i="11"/>
  <c r="D74" i="11"/>
  <c r="C74" i="11"/>
  <c r="L73" i="11"/>
  <c r="K73" i="11"/>
  <c r="J73" i="11"/>
  <c r="I73" i="11"/>
  <c r="H73" i="11"/>
  <c r="G73" i="11"/>
  <c r="F73" i="11"/>
  <c r="E73" i="11"/>
  <c r="D73" i="11"/>
  <c r="C73" i="11"/>
  <c r="L72" i="11"/>
  <c r="K72" i="11"/>
  <c r="J72" i="11"/>
  <c r="I72" i="11"/>
  <c r="H72" i="11"/>
  <c r="G72" i="11"/>
  <c r="F72" i="11"/>
  <c r="E72" i="11"/>
  <c r="D72" i="11"/>
  <c r="C72" i="11"/>
  <c r="L71" i="11"/>
  <c r="K71" i="11"/>
  <c r="J71" i="11"/>
  <c r="I71" i="11"/>
  <c r="H71" i="11"/>
  <c r="G71" i="11"/>
  <c r="F71" i="11"/>
  <c r="E71" i="11"/>
  <c r="D71" i="11"/>
  <c r="C71" i="11"/>
  <c r="L70" i="11"/>
  <c r="K70" i="11"/>
  <c r="J70" i="11"/>
  <c r="I70" i="11"/>
  <c r="H70" i="11"/>
  <c r="G70" i="11"/>
  <c r="F70" i="11"/>
  <c r="E70" i="11"/>
  <c r="D70" i="11"/>
  <c r="C70" i="11"/>
  <c r="L69" i="11"/>
  <c r="K69" i="11"/>
  <c r="J69" i="11"/>
  <c r="I69" i="11"/>
  <c r="H69" i="11"/>
  <c r="G69" i="11"/>
  <c r="F69" i="11"/>
  <c r="E69" i="11"/>
  <c r="D69" i="11"/>
  <c r="C69" i="11"/>
  <c r="L68" i="11"/>
  <c r="K68" i="11"/>
  <c r="J68" i="11"/>
  <c r="I68" i="11"/>
  <c r="H68" i="11"/>
  <c r="G68" i="11"/>
  <c r="F68" i="11"/>
  <c r="E68" i="11"/>
  <c r="D68" i="11"/>
  <c r="C68" i="11"/>
  <c r="L67" i="11"/>
  <c r="K67" i="11"/>
  <c r="J67" i="11"/>
  <c r="I67" i="11"/>
  <c r="H67" i="11"/>
  <c r="G67" i="11"/>
  <c r="F67" i="11"/>
  <c r="E67" i="11"/>
  <c r="D67" i="11"/>
  <c r="C67" i="11"/>
  <c r="L66" i="11"/>
  <c r="K66" i="11"/>
  <c r="J66" i="11"/>
  <c r="I66" i="11"/>
  <c r="H66" i="11"/>
  <c r="G66" i="11"/>
  <c r="F66" i="11"/>
  <c r="E66" i="11"/>
  <c r="D66" i="11"/>
  <c r="C66" i="11"/>
  <c r="L65" i="11"/>
  <c r="K65" i="11"/>
  <c r="J65" i="11"/>
  <c r="I65" i="11"/>
  <c r="H65" i="11"/>
  <c r="G65" i="11"/>
  <c r="F65" i="11"/>
  <c r="E65" i="11"/>
  <c r="D65" i="11"/>
  <c r="C65" i="11"/>
  <c r="L64" i="11"/>
  <c r="K64" i="11"/>
  <c r="J64" i="11"/>
  <c r="I64" i="11"/>
  <c r="H64" i="11"/>
  <c r="G64" i="11"/>
  <c r="F64" i="11"/>
  <c r="E64" i="11"/>
  <c r="D64" i="11"/>
  <c r="C64" i="11"/>
  <c r="L63" i="11"/>
  <c r="K63" i="11"/>
  <c r="J63" i="11"/>
  <c r="I63" i="11"/>
  <c r="H63" i="11"/>
  <c r="G63" i="11"/>
  <c r="F63" i="11"/>
  <c r="E63" i="11"/>
  <c r="D63" i="11"/>
  <c r="C63" i="11"/>
  <c r="L62" i="11"/>
  <c r="K62" i="11"/>
  <c r="J62" i="11"/>
  <c r="I62" i="11"/>
  <c r="H62" i="11"/>
  <c r="G62" i="11"/>
  <c r="F62" i="11"/>
  <c r="E62" i="11"/>
  <c r="D62" i="11"/>
  <c r="C62" i="11"/>
  <c r="L61" i="11"/>
  <c r="K61" i="11"/>
  <c r="J61" i="11"/>
  <c r="I61" i="11"/>
  <c r="H61" i="11"/>
  <c r="G61" i="11"/>
  <c r="F61" i="11"/>
  <c r="E61" i="11"/>
  <c r="D61" i="11"/>
  <c r="C61" i="11"/>
  <c r="L60" i="11"/>
  <c r="K60" i="11"/>
  <c r="J60" i="11"/>
  <c r="I60" i="11"/>
  <c r="H60" i="11"/>
  <c r="G60" i="11"/>
  <c r="F60" i="11"/>
  <c r="E60" i="11"/>
  <c r="D60" i="11"/>
  <c r="C60" i="11"/>
  <c r="L59" i="11"/>
  <c r="K59" i="11"/>
  <c r="J59" i="11"/>
  <c r="I59" i="11"/>
  <c r="H59" i="11"/>
  <c r="G59" i="11"/>
  <c r="F59" i="11"/>
  <c r="E59" i="11"/>
  <c r="D59" i="11"/>
  <c r="C59" i="11"/>
  <c r="L58" i="11"/>
  <c r="K58" i="11"/>
  <c r="J58" i="11"/>
  <c r="I58" i="11"/>
  <c r="H58" i="11"/>
  <c r="G58" i="11"/>
  <c r="F58" i="11"/>
  <c r="E58" i="11"/>
  <c r="D58" i="11"/>
  <c r="C58" i="11"/>
  <c r="L57" i="11"/>
  <c r="K57" i="11"/>
  <c r="J57" i="11"/>
  <c r="I57" i="11"/>
  <c r="H57" i="11"/>
  <c r="G57" i="11"/>
  <c r="F57" i="11"/>
  <c r="E57" i="11"/>
  <c r="D57" i="11"/>
  <c r="C57" i="11"/>
  <c r="L56" i="11"/>
  <c r="K56" i="11"/>
  <c r="J56" i="11"/>
  <c r="I56" i="11"/>
  <c r="H56" i="11"/>
  <c r="G56" i="11"/>
  <c r="F56" i="11"/>
  <c r="E56" i="11"/>
  <c r="D56" i="11"/>
  <c r="C56" i="11"/>
  <c r="L55" i="11"/>
  <c r="K55" i="11"/>
  <c r="J55" i="11"/>
  <c r="I55" i="11"/>
  <c r="H55" i="11"/>
  <c r="G55" i="11"/>
  <c r="F55" i="11"/>
  <c r="E55" i="11"/>
  <c r="D55" i="11"/>
  <c r="C55" i="11"/>
  <c r="L54" i="11"/>
  <c r="K54" i="11"/>
  <c r="J54" i="11"/>
  <c r="I54" i="11"/>
  <c r="H54" i="11"/>
  <c r="G54" i="11"/>
  <c r="F54" i="11"/>
  <c r="E54" i="11"/>
  <c r="D54" i="11"/>
  <c r="C54" i="11"/>
  <c r="L53" i="11"/>
  <c r="K53" i="11"/>
  <c r="J53" i="11"/>
  <c r="I53" i="11"/>
  <c r="H53" i="11"/>
  <c r="G53" i="11"/>
  <c r="F53" i="11"/>
  <c r="E53" i="11"/>
  <c r="D53" i="11"/>
  <c r="C53" i="11"/>
  <c r="L52" i="11"/>
  <c r="K52" i="11"/>
  <c r="J52" i="11"/>
  <c r="I52" i="11"/>
  <c r="H52" i="11"/>
  <c r="G52" i="11"/>
  <c r="F52" i="11"/>
  <c r="E52" i="11"/>
  <c r="D52" i="11"/>
  <c r="C52" i="11"/>
  <c r="L51" i="11"/>
  <c r="K51" i="11"/>
  <c r="J51" i="11"/>
  <c r="I51" i="11"/>
  <c r="H51" i="11"/>
  <c r="G51" i="11"/>
  <c r="F51" i="11"/>
  <c r="E51" i="11"/>
  <c r="D51" i="11"/>
  <c r="M51" i="11" s="1"/>
  <c r="C51" i="11"/>
  <c r="L50" i="11"/>
  <c r="K50" i="11"/>
  <c r="J50" i="11"/>
  <c r="I50" i="11"/>
  <c r="H50" i="11"/>
  <c r="G50" i="11"/>
  <c r="F50" i="11"/>
  <c r="E50" i="11"/>
  <c r="D50" i="11"/>
  <c r="C50" i="11"/>
  <c r="L49" i="11"/>
  <c r="K49" i="11"/>
  <c r="J49" i="11"/>
  <c r="I49" i="11"/>
  <c r="H49" i="11"/>
  <c r="G49" i="11"/>
  <c r="F49" i="11"/>
  <c r="E49" i="11"/>
  <c r="D49" i="11"/>
  <c r="C49" i="11"/>
  <c r="L48" i="11"/>
  <c r="K48" i="11"/>
  <c r="J48" i="11"/>
  <c r="I48" i="11"/>
  <c r="H48" i="11"/>
  <c r="G48" i="11"/>
  <c r="F48" i="11"/>
  <c r="E48" i="11"/>
  <c r="D48" i="11"/>
  <c r="C48" i="11"/>
  <c r="L47" i="11"/>
  <c r="K47" i="11"/>
  <c r="J47" i="11"/>
  <c r="I47" i="11"/>
  <c r="H47" i="11"/>
  <c r="G47" i="11"/>
  <c r="F47" i="11"/>
  <c r="E47" i="11"/>
  <c r="D47" i="11"/>
  <c r="C47" i="11"/>
  <c r="L46" i="11"/>
  <c r="K46" i="11"/>
  <c r="J46" i="11"/>
  <c r="I46" i="11"/>
  <c r="H46" i="11"/>
  <c r="G46" i="11"/>
  <c r="F46" i="11"/>
  <c r="E46" i="11"/>
  <c r="D46" i="11"/>
  <c r="C46" i="11"/>
  <c r="L45" i="11"/>
  <c r="K45" i="11"/>
  <c r="J45" i="11"/>
  <c r="I45" i="11"/>
  <c r="H45" i="11"/>
  <c r="G45" i="11"/>
  <c r="F45" i="11"/>
  <c r="E45" i="11"/>
  <c r="D45" i="11"/>
  <c r="C45" i="11"/>
  <c r="L44" i="11"/>
  <c r="K44" i="11"/>
  <c r="J44" i="11"/>
  <c r="I44" i="11"/>
  <c r="H44" i="11"/>
  <c r="G44" i="11"/>
  <c r="F44" i="11"/>
  <c r="E44" i="11"/>
  <c r="D44" i="11"/>
  <c r="C44" i="11"/>
  <c r="L43" i="11"/>
  <c r="K43" i="11"/>
  <c r="J43" i="11"/>
  <c r="I43" i="11"/>
  <c r="H43" i="11"/>
  <c r="G43" i="11"/>
  <c r="F43" i="11"/>
  <c r="E43" i="11"/>
  <c r="D43" i="11"/>
  <c r="C43" i="11"/>
  <c r="L42" i="11"/>
  <c r="K42" i="11"/>
  <c r="J42" i="11"/>
  <c r="I42" i="11"/>
  <c r="H42" i="11"/>
  <c r="G42" i="11"/>
  <c r="F42" i="11"/>
  <c r="E42" i="11"/>
  <c r="D42" i="11"/>
  <c r="C42" i="11"/>
  <c r="L41" i="11"/>
  <c r="K41" i="11"/>
  <c r="J41" i="11"/>
  <c r="I41" i="11"/>
  <c r="H41" i="11"/>
  <c r="G41" i="11"/>
  <c r="F41" i="11"/>
  <c r="E41" i="11"/>
  <c r="D41" i="11"/>
  <c r="C41" i="11"/>
  <c r="L40" i="11"/>
  <c r="K40" i="11"/>
  <c r="J40" i="11"/>
  <c r="I40" i="11"/>
  <c r="H40" i="11"/>
  <c r="G40" i="11"/>
  <c r="F40" i="11"/>
  <c r="E40" i="11"/>
  <c r="D40" i="11"/>
  <c r="C40" i="11"/>
  <c r="L39" i="11"/>
  <c r="K39" i="11"/>
  <c r="J39" i="11"/>
  <c r="I39" i="11"/>
  <c r="H39" i="11"/>
  <c r="G39" i="11"/>
  <c r="F39" i="11"/>
  <c r="E39" i="11"/>
  <c r="D39" i="11"/>
  <c r="C39" i="11"/>
  <c r="M39" i="11" s="1"/>
  <c r="L38" i="11"/>
  <c r="K38" i="11"/>
  <c r="J38" i="11"/>
  <c r="I38" i="11"/>
  <c r="H38" i="11"/>
  <c r="G38" i="11"/>
  <c r="F38" i="11"/>
  <c r="E38" i="11"/>
  <c r="D38" i="11"/>
  <c r="C38" i="11"/>
  <c r="L37" i="11"/>
  <c r="K37" i="11"/>
  <c r="J37" i="11"/>
  <c r="I37" i="11"/>
  <c r="H37" i="11"/>
  <c r="G37" i="11"/>
  <c r="F37" i="11"/>
  <c r="E37" i="11"/>
  <c r="D37" i="11"/>
  <c r="C37" i="11"/>
  <c r="L36" i="11"/>
  <c r="K36" i="11"/>
  <c r="J36" i="11"/>
  <c r="I36" i="11"/>
  <c r="H36" i="11"/>
  <c r="G36" i="11"/>
  <c r="F36" i="11"/>
  <c r="E36" i="11"/>
  <c r="D36" i="11"/>
  <c r="C36" i="11"/>
  <c r="L35" i="11"/>
  <c r="K35" i="11"/>
  <c r="J35" i="11"/>
  <c r="I35" i="11"/>
  <c r="H35" i="11"/>
  <c r="G35" i="11"/>
  <c r="F35" i="11"/>
  <c r="E35" i="11"/>
  <c r="D35" i="11"/>
  <c r="C35" i="11"/>
  <c r="M35" i="11" s="1"/>
  <c r="L34" i="11"/>
  <c r="K34" i="11"/>
  <c r="J34" i="11"/>
  <c r="I34" i="11"/>
  <c r="H34" i="11"/>
  <c r="G34" i="11"/>
  <c r="F34" i="11"/>
  <c r="E34" i="11"/>
  <c r="D34" i="11"/>
  <c r="C34" i="11"/>
  <c r="L33" i="11"/>
  <c r="K33" i="11"/>
  <c r="J33" i="11"/>
  <c r="I33" i="11"/>
  <c r="H33" i="11"/>
  <c r="G33" i="11"/>
  <c r="F33" i="11"/>
  <c r="E33" i="11"/>
  <c r="D33" i="11"/>
  <c r="C33" i="11"/>
  <c r="L32" i="11"/>
  <c r="K32" i="11"/>
  <c r="J32" i="11"/>
  <c r="I32" i="11"/>
  <c r="H32" i="11"/>
  <c r="G32" i="11"/>
  <c r="F32" i="11"/>
  <c r="E32" i="11"/>
  <c r="D32" i="11"/>
  <c r="C32" i="11"/>
  <c r="L31" i="11"/>
  <c r="K31" i="11"/>
  <c r="J31" i="11"/>
  <c r="I31" i="11"/>
  <c r="H31" i="11"/>
  <c r="G31" i="11"/>
  <c r="F31" i="11"/>
  <c r="E31" i="11"/>
  <c r="D31" i="11"/>
  <c r="C31" i="11"/>
  <c r="L30" i="11"/>
  <c r="K30" i="11"/>
  <c r="J30" i="11"/>
  <c r="I30" i="11"/>
  <c r="H30" i="11"/>
  <c r="G30" i="11"/>
  <c r="F30" i="11"/>
  <c r="E30" i="11"/>
  <c r="D30" i="11"/>
  <c r="C30" i="11"/>
  <c r="L29" i="11"/>
  <c r="K29" i="11"/>
  <c r="J29" i="11"/>
  <c r="I29" i="11"/>
  <c r="H29" i="11"/>
  <c r="G29" i="11"/>
  <c r="F29" i="11"/>
  <c r="E29" i="11"/>
  <c r="D29" i="11"/>
  <c r="C29" i="11"/>
  <c r="L28" i="11"/>
  <c r="K28" i="11"/>
  <c r="J28" i="11"/>
  <c r="I28" i="11"/>
  <c r="H28" i="11"/>
  <c r="G28" i="11"/>
  <c r="F28" i="11"/>
  <c r="E28" i="11"/>
  <c r="D28" i="11"/>
  <c r="C28" i="11"/>
  <c r="L27" i="11"/>
  <c r="K27" i="11"/>
  <c r="J27" i="11"/>
  <c r="I27" i="11"/>
  <c r="H27" i="11"/>
  <c r="G27" i="11"/>
  <c r="F27" i="11"/>
  <c r="E27" i="11"/>
  <c r="D27" i="11"/>
  <c r="M27" i="11" s="1"/>
  <c r="C27" i="11"/>
  <c r="L26" i="11"/>
  <c r="K26" i="11"/>
  <c r="J26" i="11"/>
  <c r="I26" i="11"/>
  <c r="H26" i="11"/>
  <c r="G26" i="11"/>
  <c r="F26" i="11"/>
  <c r="E26" i="11"/>
  <c r="D26" i="11"/>
  <c r="C26" i="11"/>
  <c r="L25" i="11"/>
  <c r="K25" i="11"/>
  <c r="J25" i="11"/>
  <c r="I25" i="11"/>
  <c r="H25" i="11"/>
  <c r="G25" i="11"/>
  <c r="F25" i="11"/>
  <c r="E25" i="11"/>
  <c r="D25" i="11"/>
  <c r="C25" i="11"/>
  <c r="L24" i="11"/>
  <c r="K24" i="11"/>
  <c r="J24" i="11"/>
  <c r="I24" i="11"/>
  <c r="H24" i="11"/>
  <c r="G24" i="11"/>
  <c r="F24" i="11"/>
  <c r="E24" i="11"/>
  <c r="D24" i="11"/>
  <c r="C24" i="11"/>
  <c r="L23" i="11"/>
  <c r="K23" i="11"/>
  <c r="J23" i="11"/>
  <c r="I23" i="11"/>
  <c r="H23" i="11"/>
  <c r="G23" i="11"/>
  <c r="F23" i="11"/>
  <c r="E23" i="11"/>
  <c r="D23" i="11"/>
  <c r="C23" i="11"/>
  <c r="L22" i="11"/>
  <c r="K22" i="11"/>
  <c r="J22" i="11"/>
  <c r="I22" i="11"/>
  <c r="H22" i="11"/>
  <c r="G22" i="11"/>
  <c r="F22" i="11"/>
  <c r="E22" i="11"/>
  <c r="D22" i="11"/>
  <c r="C22" i="11"/>
  <c r="L21" i="11"/>
  <c r="K21" i="11"/>
  <c r="J21" i="11"/>
  <c r="I21" i="11"/>
  <c r="H21" i="11"/>
  <c r="G21" i="11"/>
  <c r="F21" i="11"/>
  <c r="E21" i="11"/>
  <c r="D21" i="11"/>
  <c r="C21" i="11"/>
  <c r="L20" i="11"/>
  <c r="K20" i="11"/>
  <c r="J20" i="11"/>
  <c r="I20" i="11"/>
  <c r="H20" i="11"/>
  <c r="G20" i="11"/>
  <c r="F20" i="11"/>
  <c r="E20" i="11"/>
  <c r="D20" i="11"/>
  <c r="C20" i="11"/>
  <c r="L19" i="11"/>
  <c r="K19" i="11"/>
  <c r="J19" i="11"/>
  <c r="I19" i="11"/>
  <c r="H19" i="11"/>
  <c r="G19" i="11"/>
  <c r="F19" i="11"/>
  <c r="E19" i="11"/>
  <c r="D19" i="11"/>
  <c r="C19" i="11"/>
  <c r="L18" i="11"/>
  <c r="K18" i="11"/>
  <c r="J18" i="11"/>
  <c r="I18" i="11"/>
  <c r="H18" i="11"/>
  <c r="G18" i="11"/>
  <c r="F18" i="11"/>
  <c r="E18" i="11"/>
  <c r="D18" i="11"/>
  <c r="C18" i="11"/>
  <c r="L17" i="11"/>
  <c r="K17" i="11"/>
  <c r="J17" i="11"/>
  <c r="I17" i="11"/>
  <c r="H17" i="11"/>
  <c r="G17" i="11"/>
  <c r="F17" i="11"/>
  <c r="E17" i="11"/>
  <c r="D17" i="11"/>
  <c r="C17" i="11"/>
  <c r="L16" i="11"/>
  <c r="K16" i="11"/>
  <c r="J16" i="11"/>
  <c r="I16" i="11"/>
  <c r="H16" i="11"/>
  <c r="G16" i="11"/>
  <c r="F16" i="11"/>
  <c r="E16" i="11"/>
  <c r="D16" i="11"/>
  <c r="C16" i="11"/>
  <c r="L15" i="11"/>
  <c r="K15" i="11"/>
  <c r="J15" i="11"/>
  <c r="I15" i="11"/>
  <c r="H15" i="11"/>
  <c r="G15" i="11"/>
  <c r="F15" i="11"/>
  <c r="E15" i="11"/>
  <c r="D15" i="11"/>
  <c r="C15" i="11"/>
  <c r="L14" i="11"/>
  <c r="K14" i="11"/>
  <c r="J14" i="11"/>
  <c r="I14" i="11"/>
  <c r="H14" i="11"/>
  <c r="G14" i="11"/>
  <c r="F14" i="11"/>
  <c r="E14" i="11"/>
  <c r="D14" i="11"/>
  <c r="C14" i="11"/>
  <c r="L13" i="11"/>
  <c r="K13" i="11"/>
  <c r="J13" i="11"/>
  <c r="I13" i="11"/>
  <c r="H13" i="11"/>
  <c r="G13" i="11"/>
  <c r="F13" i="11"/>
  <c r="E13" i="11"/>
  <c r="D13" i="11"/>
  <c r="C13" i="11"/>
  <c r="L12" i="11"/>
  <c r="K12" i="11"/>
  <c r="J12" i="11"/>
  <c r="I12" i="11"/>
  <c r="H12" i="11"/>
  <c r="G12" i="11"/>
  <c r="F12" i="11"/>
  <c r="E12" i="11"/>
  <c r="D12" i="11"/>
  <c r="C12" i="11"/>
  <c r="L11" i="11"/>
  <c r="K11" i="11"/>
  <c r="J11" i="11"/>
  <c r="I11" i="11"/>
  <c r="H11" i="11"/>
  <c r="G11" i="11"/>
  <c r="F11" i="11"/>
  <c r="E11" i="11"/>
  <c r="D11" i="11"/>
  <c r="C11" i="11"/>
  <c r="L10" i="11"/>
  <c r="K10" i="11"/>
  <c r="J10" i="11"/>
  <c r="I10" i="11"/>
  <c r="H10" i="11"/>
  <c r="G10" i="11"/>
  <c r="F10" i="11"/>
  <c r="E10" i="11"/>
  <c r="D10" i="11"/>
  <c r="C10" i="11"/>
  <c r="L9" i="11"/>
  <c r="K9" i="11"/>
  <c r="J9" i="11"/>
  <c r="I9" i="11"/>
  <c r="H9" i="11"/>
  <c r="G9" i="11"/>
  <c r="F9" i="11"/>
  <c r="E9" i="11"/>
  <c r="D9" i="11"/>
  <c r="C9" i="11"/>
  <c r="L8" i="11"/>
  <c r="K8" i="11"/>
  <c r="J8" i="11"/>
  <c r="I8" i="11"/>
  <c r="H8" i="11"/>
  <c r="G8" i="11"/>
  <c r="F8" i="11"/>
  <c r="E8" i="11"/>
  <c r="D8" i="11"/>
  <c r="C8" i="11"/>
  <c r="L7" i="11"/>
  <c r="K7" i="11"/>
  <c r="J7" i="11"/>
  <c r="I7" i="11"/>
  <c r="H7" i="11"/>
  <c r="G7" i="11"/>
  <c r="F7" i="11"/>
  <c r="E7" i="11"/>
  <c r="D7" i="11"/>
  <c r="C7" i="11"/>
  <c r="L6" i="11"/>
  <c r="K6" i="11"/>
  <c r="J6" i="11"/>
  <c r="I6" i="11"/>
  <c r="H6" i="11"/>
  <c r="G6" i="11"/>
  <c r="F6" i="11"/>
  <c r="E6" i="11"/>
  <c r="D6" i="11"/>
  <c r="C6" i="11"/>
  <c r="L5" i="11"/>
  <c r="K5" i="11"/>
  <c r="J5" i="11"/>
  <c r="I5" i="11"/>
  <c r="H5" i="11"/>
  <c r="G5" i="11"/>
  <c r="F5" i="11"/>
  <c r="E5" i="11"/>
  <c r="D5" i="11"/>
  <c r="C5" i="11"/>
  <c r="L4" i="11"/>
  <c r="K4" i="11"/>
  <c r="J4" i="11"/>
  <c r="I4" i="11"/>
  <c r="H4" i="11"/>
  <c r="G4" i="11"/>
  <c r="F4" i="11"/>
  <c r="E4" i="11"/>
  <c r="D4" i="11"/>
  <c r="C4" i="11"/>
  <c r="L3" i="11"/>
  <c r="K3" i="11"/>
  <c r="J3" i="11"/>
  <c r="I3" i="11"/>
  <c r="H3" i="11"/>
  <c r="G3" i="11"/>
  <c r="F3" i="11"/>
  <c r="E3" i="11"/>
  <c r="D3" i="11"/>
  <c r="C3" i="11"/>
  <c r="L2" i="11"/>
  <c r="K2" i="11"/>
  <c r="J2" i="11"/>
  <c r="I2" i="11"/>
  <c r="H2" i="11"/>
  <c r="G2" i="11"/>
  <c r="F2" i="11"/>
  <c r="E2" i="11"/>
  <c r="D2" i="11"/>
  <c r="C2" i="11"/>
  <c r="M60" i="11" l="1"/>
  <c r="M87" i="11"/>
  <c r="M104" i="11"/>
  <c r="M29" i="11"/>
  <c r="M63" i="11"/>
  <c r="M85" i="11"/>
  <c r="M54" i="11"/>
  <c r="M58" i="11"/>
  <c r="M77" i="11"/>
  <c r="M83" i="11"/>
  <c r="M102" i="11"/>
  <c r="M108" i="11"/>
  <c r="M127" i="11"/>
  <c r="M129" i="11"/>
  <c r="M133" i="11"/>
  <c r="M136" i="11"/>
  <c r="M5" i="11"/>
  <c r="M8" i="11"/>
  <c r="M20" i="11"/>
  <c r="M70" i="11"/>
  <c r="M89" i="11"/>
  <c r="M95" i="11"/>
  <c r="M114" i="11"/>
  <c r="M120" i="11"/>
  <c r="M139" i="11"/>
  <c r="M4" i="11"/>
  <c r="M14" i="11"/>
  <c r="M16" i="11"/>
  <c r="M26" i="11"/>
  <c r="M32" i="11"/>
  <c r="M82" i="11"/>
  <c r="M101" i="11"/>
  <c r="M107" i="11"/>
  <c r="M126" i="11"/>
  <c r="M132" i="11"/>
  <c r="M21" i="11"/>
  <c r="M38" i="11"/>
  <c r="M44" i="11"/>
  <c r="M94" i="11"/>
  <c r="M113" i="11"/>
  <c r="M119" i="11"/>
  <c r="M138" i="11"/>
  <c r="M2" i="11"/>
  <c r="M7" i="11"/>
  <c r="M15" i="11"/>
  <c r="M28" i="11"/>
  <c r="M31" i="11"/>
  <c r="M33" i="11"/>
  <c r="M37" i="11"/>
  <c r="M40" i="11"/>
  <c r="M50" i="11"/>
  <c r="M56" i="11"/>
  <c r="M106" i="11"/>
  <c r="M125" i="11"/>
  <c r="M131" i="11"/>
  <c r="M3" i="11"/>
  <c r="M13" i="11"/>
  <c r="M19" i="11"/>
  <c r="M25" i="11"/>
  <c r="M6" i="11"/>
  <c r="M12" i="11"/>
  <c r="M18" i="11"/>
  <c r="M24" i="11"/>
  <c r="M43" i="11"/>
  <c r="M45" i="11"/>
  <c r="M49" i="11"/>
  <c r="M52" i="11"/>
  <c r="M62" i="11"/>
  <c r="M68" i="11"/>
  <c r="M118" i="11"/>
  <c r="M137" i="11"/>
  <c r="M61" i="11"/>
  <c r="M64" i="11"/>
  <c r="M74" i="11"/>
  <c r="M80" i="11"/>
  <c r="M130" i="11"/>
  <c r="M30" i="11"/>
  <c r="M36" i="11"/>
  <c r="M55" i="11"/>
  <c r="M57" i="11"/>
  <c r="M11" i="11"/>
  <c r="M17" i="11"/>
  <c r="M23" i="11"/>
  <c r="M42" i="11"/>
  <c r="M48" i="11"/>
  <c r="M67" i="11"/>
  <c r="M69" i="11"/>
  <c r="M73" i="11"/>
  <c r="M76" i="11"/>
  <c r="M86" i="11"/>
  <c r="M92" i="11"/>
  <c r="M10" i="11"/>
  <c r="M22" i="11"/>
  <c r="M41" i="11"/>
  <c r="M47" i="11"/>
  <c r="M66" i="11"/>
  <c r="M72" i="11"/>
  <c r="M91" i="11"/>
  <c r="M93" i="11"/>
  <c r="M97" i="11"/>
  <c r="M100" i="11"/>
  <c r="M110" i="11"/>
  <c r="M116" i="11"/>
  <c r="M34" i="11"/>
  <c r="M53" i="11"/>
  <c r="M59" i="11"/>
  <c r="M78" i="11"/>
  <c r="M84" i="11"/>
  <c r="M103" i="11"/>
  <c r="M105" i="11"/>
  <c r="M109" i="11"/>
  <c r="M112" i="11"/>
  <c r="M122" i="11"/>
  <c r="M128" i="11"/>
  <c r="M9" i="11"/>
  <c r="M46" i="11"/>
  <c r="M65" i="11"/>
  <c r="M71" i="11"/>
  <c r="M90" i="11"/>
  <c r="M96" i="11"/>
  <c r="M115" i="11"/>
  <c r="M117" i="11"/>
  <c r="M121" i="11"/>
  <c r="M124" i="11"/>
  <c r="M134" i="11"/>
</calcChain>
</file>

<file path=xl/sharedStrings.xml><?xml version="1.0" encoding="utf-8"?>
<sst xmlns="http://schemas.openxmlformats.org/spreadsheetml/2006/main" count="9432" uniqueCount="627">
  <si>
    <t>Appendix 1 (BFT CT-IT Crosswalk) to Annex K-001 (USAR Chaplain Corps Battle-Focused Training (ARC-BFT))  to Annex K (Chaplains) to USARC Base Operations Order</t>
  </si>
  <si>
    <t>BATTLE FOCUSED TRAINING (BFT)</t>
  </si>
  <si>
    <t>Training Concept:</t>
  </si>
  <si>
    <r>
      <rPr>
        <sz val="11"/>
        <color theme="1"/>
        <rFont val="Calibri"/>
        <family val="2"/>
      </rPr>
      <t xml:space="preserve">• </t>
    </r>
    <r>
      <rPr>
        <sz val="11"/>
        <color theme="1"/>
        <rFont val="Calibri"/>
        <family val="2"/>
        <scheme val="minor"/>
      </rPr>
      <t xml:space="preserve">Battle Focused Training (BFT) presents a strategic shift from religious support (RS) to contingency operations toward training that enables successful execution of RS in support of Large Scale Combat Operations (LSCO). </t>
    </r>
  </si>
  <si>
    <t>• This BFT CT-IT crosswalk provides a key resource to quickly identify the CTs that support each BFT "capability" and the ITs that support each collective task. The crosswalk is divided into sections according to the CS/UMT/CD’s command echelon (BN/BDE, DIV, Corps, TSC, etc.) and enables CS/CD/UMTs to quickly identify and assemble training content for their required BFT capabilities.</t>
  </si>
  <si>
    <t>Notes:</t>
  </si>
  <si>
    <t>• "BFT CAPABILITIES" matrix provides an overview of Capabilities to their corresponding echelons. Capabilities are grouped by function and echelon. This helps to ID training requirements at a particular echelon or for planning training across echelons.</t>
  </si>
  <si>
    <t>• The Individual Task Heat Map ranks Individual Tasks from least (Pale Yellow) to most frequently used (Dark Green) ONLY in its corresponding echelon. The Total column ranks the Individual Tasks across ALL echelons. The Green tasks present an opportunity to train across multiple Collective Tasks/Capabilities. The heat map is valuable for identifying high-impact training tasks.</t>
  </si>
  <si>
    <t>• Individual Tasks listed in the Crosswalk are color coded according to the following scheme: 56A (Blue), 56M (Red), Paired 56A/56M (Purple).</t>
  </si>
  <si>
    <t xml:space="preserve">• For some Individual Tasks, it will be necessary to extrapolate the echelon reference to the appropriate level. </t>
  </si>
  <si>
    <t>• Some, but not all of the Individual Tasks have Supported Collective Tasks listed in their training guides. Purely FYI to limit confusion.</t>
  </si>
  <si>
    <t>CAPABILITY</t>
  </si>
  <si>
    <t>THEATER</t>
  </si>
  <si>
    <t>CORPS</t>
  </si>
  <si>
    <t>DIVISION</t>
  </si>
  <si>
    <t>BRIGADE</t>
  </si>
  <si>
    <t>BATTALION</t>
  </si>
  <si>
    <t>GARRISON</t>
  </si>
  <si>
    <t>ALPHA DET</t>
  </si>
  <si>
    <t>BRAVO DET</t>
  </si>
  <si>
    <t>CHARLIE DET</t>
  </si>
  <si>
    <t>DELTA DET</t>
  </si>
  <si>
    <t>Produce and Disseminate Theater-Specific Religious Support Guidance IOT Sync Religious Support &amp; Theater-Entry Religious Support Requirements</t>
  </si>
  <si>
    <t>X</t>
  </si>
  <si>
    <t>Advise the Command  and Staff</t>
  </si>
  <si>
    <t>Advise the Command and Staff on Moral, Ethical, Religious, and Humanitarian Issues at the Operational Level</t>
  </si>
  <si>
    <t>Conduct Command Post Operations</t>
  </si>
  <si>
    <t>Liason with POLAD IOT Advise CDR on Strategic Impact of Religion in the JOA</t>
  </si>
  <si>
    <t>Analyze Strategic Situation</t>
  </si>
  <si>
    <t>Anaylze the Impact of Religion on Operations</t>
  </si>
  <si>
    <t>Estimate the Impact of Indigenous Religions on Information Operations</t>
  </si>
  <si>
    <t>Asses and Synchronize RS Requirements during Sustained LSCO (Multi-Domain Battle)</t>
  </si>
  <si>
    <t>Analyze &amp; Synchronize 56-Series Force Flow</t>
  </si>
  <si>
    <t>Integrate 56-xx Augmentees into Religious Support Operations</t>
  </si>
  <si>
    <t>Assess Subordinate Religious Support/Train Gaps</t>
  </si>
  <si>
    <t>Plan &amp; Integrate Religious Support</t>
  </si>
  <si>
    <t>Coordinate Religious Support for Soldier-Leader Engagement with Indigenous Religious Leaders</t>
  </si>
  <si>
    <t>Coordinate Religious Support to Civil Military Operations During Unified Land Operations</t>
  </si>
  <si>
    <t>Coordinate/Direct Religious Affairs</t>
  </si>
  <si>
    <t>Coordinate/Direct Religious Support (Lateral Coordination)</t>
  </si>
  <si>
    <t>Coordinate/Direct/Conduct Religious Liason</t>
  </si>
  <si>
    <t>Manage the Delivery of Religious Support in the BCT in Joint, Interagency, Intergovernmental, and Multinational (JIIM) Operations</t>
  </si>
  <si>
    <t>Supervise (Lead) and Support (Mentor, Develop) Subordinate Chaplain Section/Unit Ministry Teams</t>
  </si>
  <si>
    <t>Provide Staff Supervision to Subordinate Level Unit Ministry Teams</t>
  </si>
  <si>
    <t xml:space="preserve">Develop the Running Estimate for Religious Support </t>
  </si>
  <si>
    <t>Write the Religious Support Attachment (Tab D) for the Tactical Standing Operating Procedures (TACSOP)</t>
  </si>
  <si>
    <t>Coordinate the Supervision and Support of Religious Services</t>
  </si>
  <si>
    <t>Integrate Force Protection</t>
  </si>
  <si>
    <t>Integrate Religious Logistics into Sustainment Operations</t>
  </si>
  <si>
    <t>Integrate Religious Support Plan into Higher and Adjacent Units</t>
  </si>
  <si>
    <t>x</t>
  </si>
  <si>
    <t>Plan and Integrate Comprehensive RS to Mass Causalties (Hasty Burials, Mass Interment, Hasty Memorials, Mass Memorial, Mass Notification, Care to Survivors)</t>
  </si>
  <si>
    <t>Coordinate Religious Support to Wounded Warrior Families</t>
  </si>
  <si>
    <t>Coordinate with Casualty Affairs to Determine Sustainability of Large Scale Casualty Notifications</t>
  </si>
  <si>
    <t>Nest Religious Support Large-Scale Casualty SOP with Casualty Agencies</t>
  </si>
  <si>
    <t>Plan For Reduced Chapel Services/Increased Demand</t>
  </si>
  <si>
    <t>Plan or Rear Detachment (Families) Religious Suppot</t>
  </si>
  <si>
    <t>Plan to Mitigate HD/LD Coverage</t>
  </si>
  <si>
    <t>Plan to Synchronize Pastoral Care with Off-Post Faith Communities</t>
  </si>
  <si>
    <t>Revise OC/DC Roster Policies and Procedures</t>
  </si>
  <si>
    <t>Support Large-Scale Deployment Cycle Support (MFGI)</t>
  </si>
  <si>
    <t>Integrate Religious Support Plan with Higher and Adjacent Units</t>
  </si>
  <si>
    <t>Assess and Synchronize RS Requirements during Sustained LSCO (Multi-Domain Battle)</t>
  </si>
  <si>
    <t>Supervise &amp; Support (Mentor, Develop, Strengthen) Subordinate Chaplain Sections, Unit Ministry Teams and/or Religious Support Teams</t>
  </si>
  <si>
    <t>Plan and Integrate Comprehensive RS to Mass Casualties (Hasty Burials, Mass Interment, Hasty Memorials, Mass Memorials, Mass Notification, Care to Survivors)</t>
  </si>
  <si>
    <t>Note: RED signifies repetitions in the training calendar</t>
  </si>
  <si>
    <t>THEATER/ASCC</t>
  </si>
  <si>
    <t xml:space="preserve">GARRISON RSO </t>
  </si>
  <si>
    <t>A CHAPLAIN DETACHMENT</t>
  </si>
  <si>
    <t>B CHAPLAIN DETACHMENT</t>
  </si>
  <si>
    <t>C CHAPLAIN DETACHMENT</t>
  </si>
  <si>
    <t>D CHAPLAIN DETACHMENT</t>
  </si>
  <si>
    <t>PRODUCE AND DISSEMINATE THEATER-SPECIFIC RELIGIOUS SUPPORT GUIDANCE IOT SYNC RELIGIOUS SUPPORT &amp; THEATER-ENTRY RELIGIOUS SUPPORT REQUIREMENTS.</t>
  </si>
  <si>
    <t>CONDUCT COMMAND POST OPERATIONS</t>
  </si>
  <si>
    <t>COORDINATE WITH CASUALTY AFFAIRS TO DETERMINE SUSTAINABILITY OF LARGE SCALE CASUALTY NOTIFICATIONS</t>
  </si>
  <si>
    <t>ADVISE THE COMMAND AND STAFF ON MORAL, ETHICAL, RELIGIOUS, AND HUMANITARIAN ISSUES AT THE OPERATIONAL LEVEL</t>
  </si>
  <si>
    <t>ADVISE THE COMMAND AND STAFF.</t>
  </si>
  <si>
    <t>ADVISE THE COMMANDER AND STAFF</t>
  </si>
  <si>
    <t>ADVISE THE COMMAND AND STAFF</t>
  </si>
  <si>
    <t>DEVELOP THE RUNNING ESTIMATE FOR RELIGIOUS SUPPORT</t>
  </si>
  <si>
    <t>COORDINATE / DIRECT RELIGIOUS AFFAIRS</t>
  </si>
  <si>
    <t>INTEGRATE RELIGIOUS SUPPORT PLAN INTO HIGHER CHAPLAIN SECTION</t>
  </si>
  <si>
    <t>COORDINATE RELIGIOUS SUPPORT TO WOUNDED WARRIOR FAMILIES</t>
  </si>
  <si>
    <t>WRITE THE RELIGIOUS SUPPORT ATTACHMENT (TAB D) FOR THE TACTICAL STANDING OPERATING PROCEDURES (TACSOP)</t>
  </si>
  <si>
    <t>COORDINATE RS FOR SOLDIER - LEADER ENGAGEMENT WITH INDIGENOUS RELIGIOUS LEADERS</t>
  </si>
  <si>
    <t>COORDINATE / DIRECT RELIGIOUS SUPPORT (LATERAL COORDINATION)</t>
  </si>
  <si>
    <t>INTEGRATE RELIGIOUS SUPPORT PLAN WITH ADJACENT UNITS</t>
  </si>
  <si>
    <t>PLAN FOR REDUCED CHAPEL SERVICES / INCREASED DEMAND</t>
  </si>
  <si>
    <t>PROVIDE STAFF SUPERVISION TO SUBORDINATE LEVEL UNIT MINISTRY TEAMS</t>
  </si>
  <si>
    <t>ANALYZE STRATEGIC SITUATION</t>
  </si>
  <si>
    <t>ASSESS AND SYNCHRONIZE RS REQUIREMENTS DURING SUSTAINED LSCO</t>
  </si>
  <si>
    <t>REVISE ON-CALL DUTY CHAPLAIN ROSTER POLICIES AND PROCEDURES</t>
  </si>
  <si>
    <t>COORDINATE THE SUPERVISION AND SUPPORT OF RELIGIOUS SERVICES</t>
  </si>
  <si>
    <t>PLAN, SYNCHRONIZE, CONDUCT &amp; ASSESS RELIGIOUS SUPPORT</t>
  </si>
  <si>
    <t>ESTIMATE THE IMPACT OF INDIGENOUS RELIGIONS ON INFORMATION OPERATIONS</t>
  </si>
  <si>
    <t>ASSESS SUBORDINATE RELIGIOUS SUPPORT / TRAIN GAPS</t>
  </si>
  <si>
    <t>SUPERVISE (LEAD) AND SUPPORT (MENTOR, DEVELOP) SUBORDINATE CHAPLAIN SECTION / UNIT MINISTRY TEAMS</t>
  </si>
  <si>
    <t>NEST RELIGIOUS SUPPORT LARGE-SCALE CASUALTY SOP W/ CASUALTY AGENCIES</t>
  </si>
  <si>
    <t>ANALYZE THE IMPACT OF RELIGION ON OPERATIONS</t>
  </si>
  <si>
    <t>COORDINATE / DIRECT / CONDUCT RELIGIOUS LIASON</t>
  </si>
  <si>
    <t>INTEGRATE FORCE PROTECTION</t>
  </si>
  <si>
    <t>PLAN TO MITIGATE HD/LD COVERAGE</t>
  </si>
  <si>
    <t>INTEGRATE RELIGIOUS LOGISTICS INTO SUSTAINMENT OPERATIONS</t>
  </si>
  <si>
    <t>LIAISON W/POLAD IOT ADVISE CDR ON STRATEGIC IMPACT OF RELIGION IN THE JOA</t>
  </si>
  <si>
    <t>LIAISON W/POLAD IOT ADVISE CDR ON STRATEGIC IMPACT OF RELIGION IN THE OE</t>
  </si>
  <si>
    <t>PLAN FOR REAR DETACHMENT (FAMILIES) RELIGIOUS SUPPORT</t>
  </si>
  <si>
    <t>MANAGE THE DELIVERY OF RELIGIOUS SUPPORT IN THE BCT IN JOINT, INTERAGENCY, INTERGOVERNMENTAL, AND MULTINATIONAL (JIIM) OPERATIONS</t>
  </si>
  <si>
    <t>PLAN &amp; INTEGRATE RELIGIOUS SUPPORT</t>
  </si>
  <si>
    <t>PLAN AND INTEGRATE COMPREHENSIVE RS TO MASS CASUALTIES</t>
  </si>
  <si>
    <t>SUPPORT LARGE-SCALE DEPLOYMENT CYCLE SUPPORT (MFGI)</t>
  </si>
  <si>
    <t>COORDINATE RELIGIOUS SUPPORT TO CIVIL MILITARY OPERATIONS DURING UNIFIED LAND OPERATIONS</t>
  </si>
  <si>
    <t>ANALYZE &amp; SYNCHRONIZE 56-SERIES FORCE FLOW</t>
  </si>
  <si>
    <t>PLAN TO SYNCHRONIZE PASTORAL CARE WITH OFF-POST FAITH COMMUNITIES</t>
  </si>
  <si>
    <t>SUPERVISE &amp; SUPPORT (MENTOR, DEVELOP, STRENGTHEN) SUBORDINATE CHAPLAIN SECTIONS, UNIT MINISTRY TEAMS AND / OR RELIGIOUS SUPPORT TEAMS</t>
  </si>
  <si>
    <t>INTEGRATE 56-xx AUGMENTEES INTO RELIGIOUS SUPPORT OPERATIONS</t>
  </si>
  <si>
    <t>INDIVIDUAL TASK NUMBER</t>
  </si>
  <si>
    <t>DESCRIPTION</t>
  </si>
  <si>
    <t>TOTAL</t>
  </si>
  <si>
    <t>805D-56A-6001</t>
  </si>
  <si>
    <t>Demonstrate Understanding of the policy of the chaplain as non-combatant</t>
  </si>
  <si>
    <t>805D-56A-6002</t>
  </si>
  <si>
    <t>Advise the Command on the Mission Impact of Indigenous Religions</t>
  </si>
  <si>
    <t>805D-56A-6101</t>
  </si>
  <si>
    <t>Identify the Impact of Pluralism on Religious Support</t>
  </si>
  <si>
    <t>805D-56A-6102</t>
  </si>
  <si>
    <t>Advise Command on Religious Accommodations</t>
  </si>
  <si>
    <t>805D-56A-6201</t>
  </si>
  <si>
    <t>Counsel Soldiers on the Ethics of War</t>
  </si>
  <si>
    <t>805D-56A-6103</t>
  </si>
  <si>
    <t>Write an Interview Report for Conscientious Objector</t>
  </si>
  <si>
    <t>805D-56A-6202</t>
  </si>
  <si>
    <t>Advise the Command on Ethical Issues</t>
  </si>
  <si>
    <t>805D-56A-6301</t>
  </si>
  <si>
    <t xml:space="preserve">Provide UMT Deployment Cycle Support </t>
  </si>
  <si>
    <t>805D-56A-6302</t>
  </si>
  <si>
    <t>Plan Religious Support for Unified Land Operations</t>
  </si>
  <si>
    <t>805D-56A-6303</t>
  </si>
  <si>
    <t>805D-56A-6304</t>
  </si>
  <si>
    <t>805D-56A-6305</t>
  </si>
  <si>
    <t>Integrate the Unit Ministry Team into the Battalion Staff Planning Process</t>
  </si>
  <si>
    <t>805D-56A-6306</t>
  </si>
  <si>
    <t>Plan Religious Support to Authorized Civilians and Civil Authorities</t>
  </si>
  <si>
    <t>805D-56A-6403</t>
  </si>
  <si>
    <t>Supervise Distinctive Faith Group Leaders</t>
  </si>
  <si>
    <t>805D-56A-6402</t>
  </si>
  <si>
    <t>Develop the Command Master Religious Plan (CMRP)</t>
  </si>
  <si>
    <t>805D-56A-6307</t>
  </si>
  <si>
    <t>Integrate the Unit Ministry Team into Convoy Operations</t>
  </si>
  <si>
    <t>805D-56A-6401</t>
  </si>
  <si>
    <t>Provide Supervision to the Religious Affairs Specialist at the Battalion Level</t>
  </si>
  <si>
    <t>805D-56A-6501</t>
  </si>
  <si>
    <t>Conduct Spiritual Fitness Training</t>
  </si>
  <si>
    <t>805D-56A-6503</t>
  </si>
  <si>
    <t>Conduct Moral Leadership Training</t>
  </si>
  <si>
    <t>805D-56A-6502</t>
  </si>
  <si>
    <t>Conduct Suicide Awareness Training</t>
  </si>
  <si>
    <t>805D-56A-6504</t>
  </si>
  <si>
    <t>Implement the Strong Bonds Program</t>
  </si>
  <si>
    <t>805D-56A-6404</t>
  </si>
  <si>
    <t>Review Chaplain Corps Specific Digital Information Sources</t>
  </si>
  <si>
    <t>805D-56A-6601</t>
  </si>
  <si>
    <t>Provide Religious Support to Combat and Operational Stress Casualties</t>
  </si>
  <si>
    <t>805D-56A-6602</t>
  </si>
  <si>
    <t>Provide Religious Support to a Wounded or Dying Individual</t>
  </si>
  <si>
    <t>805D-56A-6603</t>
  </si>
  <si>
    <t>Provide RS in conjunction with TEM support activities</t>
  </si>
  <si>
    <t>805D-56A-6604</t>
  </si>
  <si>
    <t>Provide Religious Support for a Mass Casualty</t>
  </si>
  <si>
    <t>805D-56A-6701</t>
  </si>
  <si>
    <t>Apply Principles of Confidential Communication</t>
  </si>
  <si>
    <t>805D-56A-6702</t>
  </si>
  <si>
    <t>Perform Pastoral Counseling</t>
  </si>
  <si>
    <t>805D-56A-6703</t>
  </si>
  <si>
    <t>Refer Counselees to Appropriate Agency</t>
  </si>
  <si>
    <t>805D-56A-6704</t>
  </si>
  <si>
    <t>Perform Solution Focused Pastoral Counseling</t>
  </si>
  <si>
    <t>805D-56A-6705</t>
  </si>
  <si>
    <t>Demonstrate Understanding of Principles of Pastoral Counseling for Victims of Sexual Assault</t>
  </si>
  <si>
    <t>805D-56A-6706</t>
  </si>
  <si>
    <t>Apply Principles of Pastoral Grief Counseling</t>
  </si>
  <si>
    <t>805D-56A-6707</t>
  </si>
  <si>
    <t>Demonstrate Understanding of Pastoral Crisis Counseling</t>
  </si>
  <si>
    <t>805D-56A-6708</t>
  </si>
  <si>
    <t>Perform Suicide Risk Assessment and Intervention</t>
  </si>
  <si>
    <t>805D-56A-6709</t>
  </si>
  <si>
    <t>Demonstrate Understanding of Pastoral Care for Victims of Domestic Violence</t>
  </si>
  <si>
    <t>805D-56A-6801</t>
  </si>
  <si>
    <t>Perform the Chaplain's Responsibilities during Death Notification</t>
  </si>
  <si>
    <t>805D-56A-6710</t>
  </si>
  <si>
    <t>Assess a Potential Counselee</t>
  </si>
  <si>
    <t>805D-56A-6711</t>
  </si>
  <si>
    <t>Demonstrate Basic Counseling Interventions</t>
  </si>
  <si>
    <t>805D-56A-6712</t>
  </si>
  <si>
    <t>Develop Chaplain Identity</t>
  </si>
  <si>
    <t>805D-56A-6802</t>
  </si>
  <si>
    <t>Maintain Spiritual Resiliency</t>
  </si>
  <si>
    <t>805D-56A-6803</t>
  </si>
  <si>
    <t>Conduct Religious Service in Unified Land Operation</t>
  </si>
  <si>
    <t>805D-56A-6804</t>
  </si>
  <si>
    <t>Conduct a Military Funeral</t>
  </si>
  <si>
    <t>805D-56A-6805</t>
  </si>
  <si>
    <t>Conduct a Military Memorial Service</t>
  </si>
  <si>
    <t>805D-56A-6807</t>
  </si>
  <si>
    <t>Execute Religious Support for Unified Land Operations</t>
  </si>
  <si>
    <t>805D-56A-6808</t>
  </si>
  <si>
    <t>Conduct a Military Memorial Ceremony</t>
  </si>
  <si>
    <t>805D-56A-6806</t>
  </si>
  <si>
    <t>Implement a Religious Education Program</t>
  </si>
  <si>
    <t>805D-56A-7003</t>
  </si>
  <si>
    <t xml:space="preserve">Analyze the Ethical and Moral Implications of Military Operations </t>
  </si>
  <si>
    <t>805D-56A-7005</t>
  </si>
  <si>
    <t>Coordinate Religious Support in the Operating Environment</t>
  </si>
  <si>
    <t>805D-56A-7006</t>
  </si>
  <si>
    <t>Analyze the Impact of Religions on Operations</t>
  </si>
  <si>
    <t>805D-56A-7074</t>
  </si>
  <si>
    <t>Conduct Soldier and Leader Engagement with Religious Leaders</t>
  </si>
  <si>
    <t>805D-56A-7309</t>
  </si>
  <si>
    <t>Perform UMT Functions in the Joint, Interagency, Intergovernmental, Multinational (JIIM) Environment</t>
  </si>
  <si>
    <t>805D-56A-7310</t>
  </si>
  <si>
    <t>Coordinate UMT Functions in the JIIM Environment</t>
  </si>
  <si>
    <t>805D-56A-7311</t>
  </si>
  <si>
    <t>Perform Rear Detachment Religious Support</t>
  </si>
  <si>
    <t>805D-56A-7312</t>
  </si>
  <si>
    <t>Perform Religious Support during Homeland Security Operations</t>
  </si>
  <si>
    <t>805D-56A-7404</t>
  </si>
  <si>
    <t>Supervise the Development of the BDE Command Master Religious Plan (CMRP)</t>
  </si>
  <si>
    <t>805D-56A-7504</t>
  </si>
  <si>
    <t>Develop a UMT Training Plan</t>
  </si>
  <si>
    <t>805D-56A-7313</t>
  </si>
  <si>
    <t>805D-56A-8404</t>
  </si>
  <si>
    <t>805D-56A-7505</t>
  </si>
  <si>
    <t>Implement UMT Training in the Brigade</t>
  </si>
  <si>
    <t>805D-56A-7506</t>
  </si>
  <si>
    <t>Determine UMT Training Requirements</t>
  </si>
  <si>
    <t>805D-56A-8713</t>
  </si>
  <si>
    <t xml:space="preserve">Coordinate Religious Care and Counseling </t>
  </si>
  <si>
    <t>805D-56A-8314</t>
  </si>
  <si>
    <t>Coordinate BDE Religious Support Training During all Phases of an Operation</t>
  </si>
  <si>
    <t>805D-56A-8007</t>
  </si>
  <si>
    <t>805D-56A-8204</t>
  </si>
  <si>
    <t>Advise Command on the Ethical Climate in the BCT</t>
  </si>
  <si>
    <t>805D-56A-7712</t>
  </si>
  <si>
    <t>Perform Basic Supervision of Pastoral Counseling</t>
  </si>
  <si>
    <t>805D-56A-7808</t>
  </si>
  <si>
    <t>Apply the Principles of Worship Development</t>
  </si>
  <si>
    <t>805D-56A-8405</t>
  </si>
  <si>
    <t>Perform Brigade Chaplain Personnel Actions</t>
  </si>
  <si>
    <t>805D-56A-8714</t>
  </si>
  <si>
    <t>Manage UMT Crisis Response in the BCT</t>
  </si>
  <si>
    <t>805D-56A-8809</t>
  </si>
  <si>
    <t>Supervise Worship Leadership</t>
  </si>
  <si>
    <t>805D-56M-1004</t>
  </si>
  <si>
    <t>Develop a Religious Area Analysis</t>
  </si>
  <si>
    <t>805D-56M-1005</t>
  </si>
  <si>
    <t>Develop a Religious Impact Assessment (RIA)</t>
  </si>
  <si>
    <t>805D-56M-1001</t>
  </si>
  <si>
    <t>Compare the Relevance of Religion to Culture in the Operational Environment</t>
  </si>
  <si>
    <t>805D-56M-1006</t>
  </si>
  <si>
    <t>Estimate the Impact of Religion on Culture in the Operational Environment</t>
  </si>
  <si>
    <t>805D-56M-1306</t>
  </si>
  <si>
    <t>Determine Pertinent Religious Support Information from a Digital Display, Map or Overlay</t>
  </si>
  <si>
    <t>805D-56M-1303</t>
  </si>
  <si>
    <t>Extract Pertinent Information from Plans or Orders</t>
  </si>
  <si>
    <t>805D-56M-1304</t>
  </si>
  <si>
    <t>Prepare Unit Ministry Team (UMT) Input to Running Estimates, OPLANS and OPORDS</t>
  </si>
  <si>
    <t>805D-56M-1305</t>
  </si>
  <si>
    <t>Integrate the UMT into a Tactical Formation</t>
  </si>
  <si>
    <t>805D-56M-1402</t>
  </si>
  <si>
    <t xml:space="preserve">Maintain Chapel Facilities and Properties </t>
  </si>
  <si>
    <t>805D-56M-1401</t>
  </si>
  <si>
    <t>Determine UMT Resource Requirements</t>
  </si>
  <si>
    <t>805D-56M-1403</t>
  </si>
  <si>
    <t>Process Chapel Tithes and Offerings Fund Income</t>
  </si>
  <si>
    <t>805D-56M-1406</t>
  </si>
  <si>
    <t>Receive an Offering</t>
  </si>
  <si>
    <t>805D-56M-1407</t>
  </si>
  <si>
    <t>Obtain Supplies for the Unit Ministry Team (UMT)</t>
  </si>
  <si>
    <t>805D-56M-1507</t>
  </si>
  <si>
    <t>Manage Force Protection for the Unit Ministry Team</t>
  </si>
  <si>
    <t>805D-56M-1408</t>
  </si>
  <si>
    <t>Identify the Regulatory Guidelines that Establish and Govern the use of APF/NAF for Religious Support</t>
  </si>
  <si>
    <t>805D-56M-1506</t>
  </si>
  <si>
    <t>Prepare the Unit Ministry Team (UMT) for Deployment</t>
  </si>
  <si>
    <t>805D-56M-1601</t>
  </si>
  <si>
    <t>Provide Religious Support to Wounded or Dying Soldiers</t>
  </si>
  <si>
    <t>805D-56M-1602</t>
  </si>
  <si>
    <t xml:space="preserve">Provide Religious Support in conjunction with Traumatic Event Management (TEM) Support Activities (56M) </t>
  </si>
  <si>
    <t>805D-56M-1701</t>
  </si>
  <si>
    <t xml:space="preserve">Determine the needs of a Prospective Counselee </t>
  </si>
  <si>
    <t>805D-56M-1803</t>
  </si>
  <si>
    <t xml:space="preserve">Support a Memorial Service or Ceremony </t>
  </si>
  <si>
    <t>805D-56M-1704</t>
  </si>
  <si>
    <t>Provide Crisis Intervention</t>
  </si>
  <si>
    <t>805D-56M-1804</t>
  </si>
  <si>
    <t>Coordinate Religious Support in the Absence of a Chaplain</t>
  </si>
  <si>
    <t>805D-56M-1702</t>
  </si>
  <si>
    <t xml:space="preserve">Safeguard Privileged and Sensitive Information </t>
  </si>
  <si>
    <t>805D-56M-1802</t>
  </si>
  <si>
    <t>Organize a Unit Ministry Team Sponsored Event</t>
  </si>
  <si>
    <t>805D-56M-1703</t>
  </si>
  <si>
    <t>Assess a Soldier for Suicide</t>
  </si>
  <si>
    <t>805D-56M-3205</t>
  </si>
  <si>
    <t>Administer Staff Assistance Visits to Subordinate Unit Ministry Teams</t>
  </si>
  <si>
    <t>805D-56M-3009</t>
  </si>
  <si>
    <t>Synchronize Religious Support Activities in the Operational Environment</t>
  </si>
  <si>
    <t>805D-56M-2307</t>
  </si>
  <si>
    <t>Synchronize Religious Support Activities with Staff</t>
  </si>
  <si>
    <t>805D-56M-3010</t>
  </si>
  <si>
    <t>Coordinate External Advisement at the Operational Level</t>
  </si>
  <si>
    <t>805D-56M-3201</t>
  </si>
  <si>
    <t>Provide Advisement on the Ethical Climate</t>
  </si>
  <si>
    <t>805D-56M-2101</t>
  </si>
  <si>
    <t>Advise Soldiers on Process for Accommodation of Religious Practice</t>
  </si>
  <si>
    <t>805D-56M-2705</t>
  </si>
  <si>
    <t>Apply Conflict Resolution Skills</t>
  </si>
  <si>
    <t>805D-56M-2004</t>
  </si>
  <si>
    <t>Provide Advisement for Soldier and Leader Engagements</t>
  </si>
  <si>
    <t>805D-56M-2005</t>
  </si>
  <si>
    <t xml:space="preserve">Provide Chaplain Assistant support to the Soldier Leader Engagement (SLE) Process </t>
  </si>
  <si>
    <t>805D-56M-3302</t>
  </si>
  <si>
    <t>Integrate Religious Support into the Traumatic Event Management Process</t>
  </si>
  <si>
    <t>805D-56M-3308</t>
  </si>
  <si>
    <t>Manage Information Flow for the Brigade Unit Ministry Team</t>
  </si>
  <si>
    <t>805D-56M-3309</t>
  </si>
  <si>
    <t>Maintain Situational Understanding of the Brigade Area of Operations for Religious Support.</t>
  </si>
  <si>
    <t>805D-56M-3418</t>
  </si>
  <si>
    <t>Monitor The Status of Subordinate Unit Ministry Team</t>
  </si>
  <si>
    <t>805D-56M-3419</t>
  </si>
  <si>
    <t>Establish a Leader Development Program</t>
  </si>
  <si>
    <t>805D-56M-3410</t>
  </si>
  <si>
    <t>Prepare Justification and impact statement for all budget line items.</t>
  </si>
  <si>
    <t>805D-56M-3603</t>
  </si>
  <si>
    <t>Traumatic Event Management</t>
  </si>
  <si>
    <t>805D-56M-3604</t>
  </si>
  <si>
    <t>Determine Religious Support Implications of Casualty Volume and Logistics Flow</t>
  </si>
  <si>
    <t>805D-56M-4007</t>
  </si>
  <si>
    <t>Provide Religious Analysis Products to Advise the Command and Staff</t>
  </si>
  <si>
    <t>805D-56M-4101</t>
  </si>
  <si>
    <t>Prepare a Religious Support Plan</t>
  </si>
  <si>
    <t>805D-56M-4409</t>
  </si>
  <si>
    <t>Determine Assignment or Reassignment Strategy for Chaplain Assistants</t>
  </si>
  <si>
    <t>805D-56M-4411</t>
  </si>
  <si>
    <t>Conduct an Inspection of a Chapel Tithe and Offerings Fund</t>
  </si>
  <si>
    <t>805D-56M-4413</t>
  </si>
  <si>
    <t>Write a Property Authorization Justification Statement</t>
  </si>
  <si>
    <t>805D-56M-4412</t>
  </si>
  <si>
    <t>Perform an Installation Status Report (ISR) Inspection on a Chapel Facility.</t>
  </si>
  <si>
    <t>805D-56M-4501</t>
  </si>
  <si>
    <t>Determine Unit Ministry Team Training Requirements</t>
  </si>
  <si>
    <t>805D-56M-4503</t>
  </si>
  <si>
    <t>Conduct Career Management Counseling and Development</t>
  </si>
  <si>
    <t>805D-56M-5310</t>
  </si>
  <si>
    <t>Develop Religious Support Plans, Orders, Annexes for Echelons Above Brigade</t>
  </si>
  <si>
    <t>805D-56M-4414</t>
  </si>
  <si>
    <t>Manage Chaplain Section Property</t>
  </si>
  <si>
    <t>805D-56M-4418</t>
  </si>
  <si>
    <t>Manage Installation Religious Support Program</t>
  </si>
  <si>
    <t>805D-56M-5303</t>
  </si>
  <si>
    <t>Integrate Religious Based Analysis of the Operational Environment into Joint Task Force Staff Working Groups (WGs)</t>
  </si>
  <si>
    <t>805D-56M-4605</t>
  </si>
  <si>
    <t>Integrate Religious Support into the Installation Emergency Operations Center or Reserve Continuity of Operation Plan</t>
  </si>
  <si>
    <t>805D-56M-5417</t>
  </si>
  <si>
    <t>Determine Personnel and Assignment Processes for Echelons Above Brigade</t>
  </si>
  <si>
    <t>805D-56M-4415</t>
  </si>
  <si>
    <t>Consolidate Installation Command Master Religious Plan (CMRP)</t>
  </si>
  <si>
    <t>805D-56M-4416</t>
  </si>
  <si>
    <t>Train Management Controls Related to Safeguarding Offering (56M)</t>
  </si>
  <si>
    <t>805D-56M-5311</t>
  </si>
  <si>
    <t>Coordinate High Demand / Low Density Religious Support in the Operating Environment</t>
  </si>
  <si>
    <t>805D-56M-5312</t>
  </si>
  <si>
    <t>Supervise Religious Data Management in the Joint Operations Area</t>
  </si>
  <si>
    <t>805D-56M-5008</t>
  </si>
  <si>
    <t xml:space="preserve">Manage Religious Support in the Operating Environment </t>
  </si>
  <si>
    <t>805D-56M-5504</t>
  </si>
  <si>
    <t>Develop Operationally Focused Training for Echelons Above Brigade</t>
  </si>
  <si>
    <t>N/A</t>
  </si>
  <si>
    <t>Evaluate Sacred Communication</t>
  </si>
  <si>
    <t>Provide Pastoral Care to Victims of Domestic Violence</t>
  </si>
  <si>
    <t>805D-56M-5505</t>
  </si>
  <si>
    <t>Train Chaplain Assistants on Moral/Ethical Responsibility</t>
  </si>
  <si>
    <t>Recommend Deletion (CRM)</t>
  </si>
  <si>
    <t>Conduct a Chaplaincy Program Budget Advisory Committee (CPBAC) Meeting.</t>
  </si>
  <si>
    <t>Inspect the Chapel Tithes and Offerings Fund (CTOF) for U.S. Army Non Appropriated Fund (NAF) Risk Management Program(RIMP) Insurance.</t>
  </si>
  <si>
    <t>Develop a Non-Personal Service Contract for Religious Support.</t>
  </si>
  <si>
    <t>Recommend Transfer Percentage for Community Sub-account to the Garrison Chaplain.</t>
  </si>
  <si>
    <t>Prepare Year</t>
  </si>
  <si>
    <t>Capability</t>
  </si>
  <si>
    <t>Collective Task Number</t>
  </si>
  <si>
    <t>Collective Tasks</t>
  </si>
  <si>
    <t>Individual Task Number</t>
  </si>
  <si>
    <t>Individual Task</t>
  </si>
  <si>
    <t>Task Frequency</t>
  </si>
  <si>
    <t>PREP YEAR 1/3 (3 YEAR SRM PREP YEAR 1/2)</t>
  </si>
  <si>
    <t>16-BDE-4001</t>
  </si>
  <si>
    <t>Inform the Command on Religion, Morals, Morale, and Ethical Issues, Both Within The Command and Throughout The Operational Environment</t>
  </si>
  <si>
    <t>ITs not assigned to a Collective Task</t>
  </si>
  <si>
    <t>PREP YEAR 2/4 (3 YEAR SRM PREP YEAR 2/3)</t>
  </si>
  <si>
    <t>16-BDE-4301</t>
  </si>
  <si>
    <t xml:space="preserve"> Manage (Lead) &amp; Support (Mentor) Subordinate Units Mininstry Teams (UMTS)</t>
  </si>
  <si>
    <t>16-BDE-4800</t>
  </si>
  <si>
    <t>Intergrate Comprehensive Religious Support To Mass Casualties (Hasty Burials, Mass Interment, Hasty Memorial, Mass Notification, Care Of Survivors, JIIM)</t>
  </si>
  <si>
    <t>16-BDE-6303</t>
  </si>
  <si>
    <t>Integrate Religious Logistics Into Sustainment Operations</t>
  </si>
  <si>
    <t>16-BDE-6305</t>
  </si>
  <si>
    <t>Assess and Sychronize Religious Support During Range Of Military Operations (Mulit-Domain Battle)</t>
  </si>
  <si>
    <t>16-BDE-6306</t>
  </si>
  <si>
    <t>Integrate Comprehensive Religious Support To Mass Casualties (Hasty Burials, Mass Interment, Hasty Memorial, Mass Notification, Care Of Survivors, JIIM)</t>
  </si>
  <si>
    <t>Key</t>
  </si>
  <si>
    <t>No Associated Collective Task</t>
  </si>
  <si>
    <t>Chaplain Tasks</t>
  </si>
  <si>
    <t>Freq. at Ech.</t>
  </si>
  <si>
    <t>Religious Affairs Specialist Tasks</t>
  </si>
  <si>
    <t>More          Less</t>
  </si>
  <si>
    <t>Chaplain and RAS Paired Tasks by Capability</t>
  </si>
  <si>
    <t>PREP YEAR 1 (3 YEAR SRM PREP YEAR 1)</t>
  </si>
  <si>
    <t>PREP YEAR 2 (3 YEAR SRM PREP YEAR 2)</t>
  </si>
  <si>
    <t>16-BDE-4000</t>
  </si>
  <si>
    <t>16-BDE-4300</t>
  </si>
  <si>
    <t>Integrate Religious Support (RS) Plan (Unit, Area and Denominational) With Higher and Adjacent Units</t>
  </si>
  <si>
    <t>16-BDE-3515</t>
  </si>
  <si>
    <t>Conduct Religious Support for Interment and Resettlement</t>
  </si>
  <si>
    <t>PREP YEAR 3 (3 YEAR SRM PREP YEAR 2)</t>
  </si>
  <si>
    <t xml:space="preserve"> Assess and Sychronize Religious Support During Range Of Military Operations (Multi-Domain Battle)</t>
  </si>
  <si>
    <t>PREP YEAR 4 (3 YEAR SRM PREP YEAR 3)</t>
  </si>
  <si>
    <t xml:space="preserve"> Assess and Sychronize Religious Support During Range Of Military Operations (Mulit-Domain Battle)</t>
  </si>
  <si>
    <t>COORDINATE/ DIRECT RELIGIOUS AFFAIRS</t>
  </si>
  <si>
    <t>PREP YEAR 1  (3 YEAR SRM PREP YEAR 1)</t>
  </si>
  <si>
    <t>16-BDE-6304</t>
  </si>
  <si>
    <t xml:space="preserve"> Integrate Force Protection</t>
  </si>
  <si>
    <t>PREP YEAR 3 (3 YEAR SRM YEAR 2)</t>
  </si>
  <si>
    <t>ASSESS AND SYCHRONIZE RS REQUIREMENTS DURING SUSTAINED LSCO (MULTI-DOMAIN BATTLE)</t>
  </si>
  <si>
    <t>16-DET-0248</t>
  </si>
  <si>
    <t>Provide Comprehensive Religious Support to Patients and Unit Members</t>
  </si>
  <si>
    <t>INTEGRATE RELIGIOUS SUPPORT PLAN WITH HIGHER AND ADJACENT UNITS</t>
  </si>
  <si>
    <t>PLAN AND INTEGRATE COMPREHENSIVE RS TO MASS CASUALTIES (HASTY BURIALS, MASS INTERMENT, HASTY MEMORIALS, MASS MEMORIALS, MASS NOTIFICATION, CARE TO SURVIVORS)</t>
  </si>
  <si>
    <t>PLAN FOR REDUCED CHAPEL SERVICES/INCREASED DEMAND</t>
  </si>
  <si>
    <t>REVISE OC/DC ROSTER POLICIES AND PROCEDURES</t>
  </si>
  <si>
    <t>INTEGRATE 56-XX AUGMENTEES INTO RELIGIOUS SUPPORT OPERATIONS</t>
  </si>
  <si>
    <t>ASSESS AND SYNCHRONIZE RS REQUIREMENTS DURING SUSTAINED LSCO (MUTLI-DOMAIN BATTLE)</t>
  </si>
  <si>
    <t>PREP YEAR 2 ( 3 YEAR SRM PREP YEAR 2)</t>
  </si>
  <si>
    <t>COORDINATE RELIGIOUS SUPPORT FOR SOLDIER-LEADER ENGAGEMENT WITH INDIGENOUS RELIGIOUS LEADERS</t>
  </si>
  <si>
    <t>ADDITIONAL RESOURCES</t>
  </si>
  <si>
    <t>Product/Activity</t>
  </si>
  <si>
    <t>Description</t>
  </si>
  <si>
    <t>See Also</t>
  </si>
  <si>
    <t>Running Estimate</t>
  </si>
  <si>
    <t>ATP 1-05.01, Figure A-1. Sample Running Estimate Format</t>
  </si>
  <si>
    <t>USACHCS Training- RS Planning&lt;Running Estimate Overview</t>
  </si>
  <si>
    <t>Running Estimate Format</t>
  </si>
  <si>
    <t>Running Estimate Worksheet</t>
  </si>
  <si>
    <t>Tab D (Religious Support)</t>
  </si>
  <si>
    <t>ATP 1-05.01, 2-22 through 2-25. Description and explanation</t>
  </si>
  <si>
    <t>USACHCS Training- RS Planning&lt;Running Estimate&lt;The OPORD</t>
  </si>
  <si>
    <t>Tab D Division Sample</t>
  </si>
  <si>
    <t>Tab D BDE Sample</t>
  </si>
  <si>
    <t>Religious Support Plan (RSP)</t>
  </si>
  <si>
    <t>USACHCS Training- RS Planning</t>
  </si>
  <si>
    <t>Religious Support Purpose and Characteristics chart</t>
  </si>
  <si>
    <t>RS and the Operations Process Flow Chart</t>
  </si>
  <si>
    <t>RS Report Sample</t>
  </si>
  <si>
    <t>BN UMT RS Weekly Report Sample</t>
  </si>
  <si>
    <t>Annual Training Plan (ATP)</t>
  </si>
  <si>
    <t>See Section D: "Annual Training Plan Sample"</t>
  </si>
  <si>
    <t>Religious Area Analysis/ Religious Impact Assessment</t>
  </si>
  <si>
    <t>RAA/RIA and Religious Factors format outline</t>
  </si>
  <si>
    <t>Religious Area Analysis Report Sample</t>
  </si>
  <si>
    <t>Soldier and Leader Engagement</t>
  </si>
  <si>
    <t>Soldier and Leader Engagement and the Operations Process</t>
  </si>
  <si>
    <t>Religious Advisement and Engagement Sample SOP</t>
  </si>
  <si>
    <t>TTPs for Soldier and Leader Engagements</t>
  </si>
  <si>
    <t>Sample AAR Format</t>
  </si>
  <si>
    <t>Funeral Service</t>
  </si>
  <si>
    <t>USACHCS Training- Funeral Service</t>
  </si>
  <si>
    <t>Funeral Sample SOP</t>
  </si>
  <si>
    <t>Flag Presentation Verbiage</t>
  </si>
  <si>
    <t>Catholic Sample Order of Worship</t>
  </si>
  <si>
    <t>Jewish Sample Order of Worship</t>
  </si>
  <si>
    <t>Protestant Sample Order of Worship</t>
  </si>
  <si>
    <t>Memorial Ceremony</t>
  </si>
  <si>
    <t>USACHCS Training- Memorial Ceremony</t>
  </si>
  <si>
    <t>Memorial Ceremony Sample SOP</t>
  </si>
  <si>
    <t>Memorial Ceremony Sample Format 1</t>
  </si>
  <si>
    <t>Memorial Ceremony Sample Format 2</t>
  </si>
  <si>
    <t>Memorial Ceremony Sample Format 3</t>
  </si>
  <si>
    <t>Memorial Ceremony Sample Checklist</t>
  </si>
  <si>
    <t>Memorial Ceremony Sample Bulletin 1</t>
  </si>
  <si>
    <t>Memorial Ceremony Sample Bulletin 2</t>
  </si>
  <si>
    <t>Memorial Ceremony Sample Timeline</t>
  </si>
  <si>
    <t>Memorial Service</t>
  </si>
  <si>
    <t>USACHCS Training- Memorial Service</t>
  </si>
  <si>
    <t>Interfaith Memorial Service Sample Order of Worship</t>
  </si>
  <si>
    <t>Jewish Memorial Service Sample Order of Worship</t>
  </si>
  <si>
    <t>Protestant Memorial Service Sample Order of Worship</t>
  </si>
  <si>
    <t>Ramp Ceremony</t>
  </si>
  <si>
    <t>USACHCS Training- Ramp Ceremony</t>
  </si>
  <si>
    <t>Ramp Ceremony Sample SOP 1</t>
  </si>
  <si>
    <t>Ramp Ceremony Sample SOP 2</t>
  </si>
  <si>
    <t>Ramp Ceremony Sample Service 1</t>
  </si>
  <si>
    <t>Ramp Ceremony Sample Service 2</t>
  </si>
  <si>
    <t>Ramp Ceremony Sample Timeline</t>
  </si>
  <si>
    <t>Ramp Ceremony Sample Checklist</t>
  </si>
  <si>
    <t>PACE Plans</t>
  </si>
  <si>
    <t>Guidance on PACE Plans</t>
  </si>
  <si>
    <t>Document</t>
  </si>
  <si>
    <t>Title</t>
  </si>
  <si>
    <t>AR 165-1</t>
  </si>
  <si>
    <t>Army Chaplain Corps Activities</t>
  </si>
  <si>
    <t>ATP 1-05.01</t>
  </si>
  <si>
    <t>Religious Support and the Operations Process</t>
  </si>
  <si>
    <t>ATP 1-05.02</t>
  </si>
  <si>
    <t>Religious Support to Funerals and Memorial Events</t>
  </si>
  <si>
    <t>ATP 1-05.03</t>
  </si>
  <si>
    <t>Religious Support and External Advisement</t>
  </si>
  <si>
    <t>ATP 1-05.04</t>
  </si>
  <si>
    <t>Religious Support and Internal Advisement</t>
  </si>
  <si>
    <t>ATP 1-05.05</t>
  </si>
  <si>
    <t>Religious Support and Casualty Care</t>
  </si>
  <si>
    <t>ADP 5-0</t>
  </si>
  <si>
    <t>The Operations Process</t>
  </si>
  <si>
    <t>FM 1-05</t>
  </si>
  <si>
    <t>Religious Support</t>
  </si>
  <si>
    <t>CJCSI 3500.02</t>
  </si>
  <si>
    <t>Universal Joint Task List Program</t>
  </si>
  <si>
    <t>BDE ANNUAL TRAINING PLAN SAMPLE</t>
  </si>
  <si>
    <t>FY 2021</t>
  </si>
  <si>
    <t>Month</t>
  </si>
  <si>
    <t>Event</t>
  </si>
  <si>
    <t>Training Hours</t>
  </si>
  <si>
    <t>BFT Capability</t>
  </si>
  <si>
    <t>Collective Task</t>
  </si>
  <si>
    <t>Indivdual Task Number</t>
  </si>
  <si>
    <t>Individual Tasks Trained</t>
  </si>
  <si>
    <t>October</t>
  </si>
  <si>
    <t>BDE Quarterly Training</t>
  </si>
  <si>
    <t>Advise the Commander</t>
  </si>
  <si>
    <t>November</t>
  </si>
  <si>
    <t>Individual UMT Training</t>
  </si>
  <si>
    <t>December</t>
  </si>
  <si>
    <t>Integrate RS Plan into Higher and Adjacent Units</t>
  </si>
  <si>
    <t>January</t>
  </si>
  <si>
    <t>February</t>
  </si>
  <si>
    <t>RD Annual Training Event</t>
  </si>
  <si>
    <t>March</t>
  </si>
  <si>
    <t>April</t>
  </si>
  <si>
    <t>May</t>
  </si>
  <si>
    <t>June</t>
  </si>
  <si>
    <t>July</t>
  </si>
  <si>
    <t>August</t>
  </si>
  <si>
    <t>September</t>
  </si>
  <si>
    <t>NOTE: MANDATORY TRAINING AND ARMY WARRIOR TASK TRAINING  ARE ASSUMED TO BE ADDRESSED IN THE UNIT TRAINING PLAN (ANNUAL).</t>
  </si>
  <si>
    <t>TASKS IN GOLD ARE REPEATED IN THE ANNUAL TRAINING PLAN</t>
  </si>
  <si>
    <t>ASSESSMENT</t>
  </si>
  <si>
    <t>PRODUCE AND DISSEMINATE THEATER-SPECIFIC RS GUIDANCE IOT SYNC RS AND THEATER-ENTRY RS REQUIREMENTS</t>
  </si>
  <si>
    <t>HS CPX</t>
  </si>
  <si>
    <t>HS FTX</t>
  </si>
  <si>
    <t>HS FIELD</t>
  </si>
  <si>
    <t>CLASSROOM</t>
  </si>
  <si>
    <t>ADVISE THE CMD AND STAFF</t>
  </si>
  <si>
    <r>
      <rPr>
        <b/>
        <sz val="11"/>
        <color theme="1"/>
        <rFont val="Calibri"/>
        <family val="2"/>
        <scheme val="minor"/>
      </rPr>
      <t>EXCELS:</t>
    </r>
    <r>
      <rPr>
        <sz val="11"/>
        <color theme="1"/>
        <rFont val="Calibri"/>
        <family val="2"/>
        <scheme val="minor"/>
      </rPr>
      <t xml:space="preserve">  Readily demonstrates a high level of competency.</t>
    </r>
  </si>
  <si>
    <r>
      <rPr>
        <b/>
        <sz val="11"/>
        <color theme="1"/>
        <rFont val="Calibri"/>
        <family val="2"/>
        <scheme val="minor"/>
      </rPr>
      <t>PROFICIENT</t>
    </r>
    <r>
      <rPr>
        <sz val="11"/>
        <color theme="1"/>
        <rFont val="Calibri"/>
        <family val="2"/>
        <scheme val="minor"/>
      </rPr>
      <t xml:space="preserve">:  Consistently demonstrates a high level of competency.  </t>
    </r>
  </si>
  <si>
    <r>
      <rPr>
        <b/>
        <sz val="11"/>
        <color theme="1"/>
        <rFont val="Calibri"/>
        <family val="2"/>
        <scheme val="minor"/>
      </rPr>
      <t>CAPABLE:</t>
    </r>
    <r>
      <rPr>
        <sz val="11"/>
        <color theme="1"/>
        <rFont val="Calibri"/>
        <family val="2"/>
        <scheme val="minor"/>
      </rPr>
      <t xml:space="preserve">  Capable of demonstrating the competency.</t>
    </r>
  </si>
  <si>
    <r>
      <rPr>
        <b/>
        <sz val="11"/>
        <color theme="1"/>
        <rFont val="Calibri"/>
        <family val="2"/>
        <scheme val="minor"/>
      </rPr>
      <t>UNSATISFACTORY:</t>
    </r>
    <r>
      <rPr>
        <sz val="11"/>
        <color theme="1"/>
        <rFont val="Calibri"/>
        <family val="2"/>
        <scheme val="minor"/>
      </rPr>
      <t xml:space="preserve">  Inconsistently demonstrates the competency.</t>
    </r>
  </si>
  <si>
    <r>
      <rPr>
        <b/>
        <sz val="11"/>
        <color theme="1"/>
        <rFont val="Calibri"/>
        <family val="2"/>
        <scheme val="minor"/>
      </rPr>
      <t>UNOBSERVED:</t>
    </r>
    <r>
      <rPr>
        <sz val="11"/>
        <color theme="1"/>
        <rFont val="Calibri"/>
        <family val="2"/>
        <scheme val="minor"/>
      </rPr>
      <t xml:space="preserve">  Competency unobserved.  </t>
    </r>
  </si>
  <si>
    <r>
      <rPr>
        <b/>
        <sz val="11"/>
        <color theme="1"/>
        <rFont val="Calibri"/>
        <family val="2"/>
        <scheme val="minor"/>
      </rPr>
      <t>WFX/CTC:</t>
    </r>
    <r>
      <rPr>
        <sz val="11"/>
        <color theme="1"/>
        <rFont val="Calibri"/>
        <family val="2"/>
        <scheme val="minor"/>
      </rPr>
      <t xml:space="preserve">  Warfighter / Combat Training Center Rotation.</t>
    </r>
  </si>
  <si>
    <r>
      <rPr>
        <b/>
        <sz val="11"/>
        <color theme="1"/>
        <rFont val="Calibri"/>
        <family val="2"/>
        <scheme val="minor"/>
      </rPr>
      <t>HS CPX:</t>
    </r>
    <r>
      <rPr>
        <sz val="11"/>
        <color theme="1"/>
        <rFont val="Calibri"/>
        <family val="2"/>
        <scheme val="minor"/>
      </rPr>
      <t xml:space="preserve">  Home Station Command Post Exercise</t>
    </r>
  </si>
  <si>
    <r>
      <rPr>
        <b/>
        <sz val="11"/>
        <color theme="1"/>
        <rFont val="Calibri"/>
        <family val="2"/>
        <scheme val="minor"/>
      </rPr>
      <t>HS FTX:</t>
    </r>
    <r>
      <rPr>
        <sz val="11"/>
        <color theme="1"/>
        <rFont val="Calibri"/>
        <family val="2"/>
        <scheme val="minor"/>
      </rPr>
      <t xml:space="preserve">  Home Station Field Training Exercise</t>
    </r>
  </si>
  <si>
    <r>
      <rPr>
        <b/>
        <sz val="11"/>
        <color theme="1"/>
        <rFont val="Calibri"/>
        <family val="2"/>
        <scheme val="minor"/>
      </rPr>
      <t>HS FIELD:</t>
    </r>
    <r>
      <rPr>
        <sz val="11"/>
        <color theme="1"/>
        <rFont val="Calibri"/>
        <family val="2"/>
        <scheme val="minor"/>
      </rPr>
      <t xml:space="preserve">  Home Station Field (Non-FTX) Training (ie "Oak Tree Training")</t>
    </r>
  </si>
  <si>
    <r>
      <rPr>
        <b/>
        <sz val="11"/>
        <color theme="1"/>
        <rFont val="Calibri"/>
        <family val="2"/>
        <scheme val="minor"/>
      </rPr>
      <t>CLASSROOM:</t>
    </r>
    <r>
      <rPr>
        <sz val="11"/>
        <color theme="1"/>
        <rFont val="Calibri"/>
        <family val="2"/>
        <scheme val="minor"/>
      </rPr>
      <t xml:space="preserve">  Self-explanatory.  </t>
    </r>
  </si>
  <si>
    <t>CORPS CS -- INTERNAL ASSESSMENT</t>
  </si>
  <si>
    <t>COORDINATE / DIRECT RELIGIOUS AFFAIRS (AS REQUIRED AS PART OF THE JOINT FORCE)</t>
  </si>
  <si>
    <t>COORDINATE / DIRECT RS</t>
  </si>
  <si>
    <t>ASSESS SUBORDINATE RS / TRAIN GAPS</t>
  </si>
  <si>
    <t>COORDIANTE / DIRECT / CONDUCT RELIGIOUS LIASON</t>
  </si>
  <si>
    <t>LIAISE W/POLAD IOT ADVISE CDR ON STRATEGIC IMPACT OF RELIGION IN THE AREA OF OPERATIONS (AO)</t>
  </si>
  <si>
    <t>PLAN AND INTEGRATE RS</t>
  </si>
  <si>
    <t>ANALYZE AND SYNCHRONIZE FORCE FLOW (TECHNICAL CHANNELS)</t>
  </si>
  <si>
    <t>ENSURE DIV CS ARE TRAINING SUBORDINATE UMTS IN BFT PRIOR TO CTC ROTATION AND REARMM MISSION EXECUTION</t>
  </si>
  <si>
    <t>ADVISE CDR AND STAFF</t>
  </si>
  <si>
    <t>DIV CS -- INTERNAL ASSESSMENT</t>
  </si>
  <si>
    <t>SUPERVISE AND SUPPORT (MENTOR, DEVELOP, STRENGTHEN) SUBORDINATE CS / UMT / RST</t>
  </si>
  <si>
    <t>TRAIN SUBORDINATE UMT IN BFT PRIOR TO CTC ROTATION AND REARMM MISSION EXECUTION</t>
  </si>
  <si>
    <t>INTEGRATE RS PLAN (UNIT, AREA, AND DENOMINATIONAL) WITH HIGHER AND ADJACENT UNITS</t>
  </si>
  <si>
    <t>PLAN AND INTEGRATE COMPREHENSIVE RS TO MASS CASUALTIES (HASTY BURIALS, MASS INTERNMENT, HASTY MEMORIALS, MASS MEMORIAL, MASS NOTIFICATION, CARE TO SURVIVORS, JOINT, INTERAGENCY, INTERGOVERNMENTAL, AND MULTINATIONAL (JIIM)</t>
  </si>
  <si>
    <t>ASSESS AND SYNCHRONIZE RS REQUIREMENTS DURING SUSTAINED LSCO (MULTI-DOMAIN BATTLE)</t>
  </si>
  <si>
    <t>CONDUCT RS FOR INTERNMENT AND RESETTLEMENT</t>
  </si>
  <si>
    <t>SUPERVISE (LEAD) AND SUPPORT (MENTOR, DEVELOP) SUBORDINATE UMT</t>
  </si>
  <si>
    <t>INTEGRATE FORCE PROTECTION (56M LEAD)</t>
  </si>
  <si>
    <t>ADVISE THE CDR AND STAFF</t>
  </si>
  <si>
    <t>INTEGRATE 56-xx AUGMENTEES INTO RS OPERATIONS</t>
  </si>
  <si>
    <t>PLAN FOR HOME STATION (FAMILIES) RS</t>
  </si>
  <si>
    <t>PLAN TO MITIGATE LOW-DENSITY COVERAGE</t>
  </si>
  <si>
    <t>NEST RS LARGE-SCALE CASUALTY SOP W/ CASUALTY AGENCIES</t>
  </si>
  <si>
    <t>COORDINATE RS TO WOUNDED WARRIOR FAMILIES</t>
  </si>
  <si>
    <t>PROVIDE STAFF SUPERVISION TO SUBORDINATE LEVEL UMTS</t>
  </si>
  <si>
    <t>WRITE THE RS ATTACHMENT (TAB D) FOR THE TACTICAL STANDING OPERATING PROCEDURES (TACSOP)</t>
  </si>
  <si>
    <t>DEVELOP THE RUNNING ESTIMATE FOR RS</t>
  </si>
  <si>
    <t>ADVISE THE CMD AND STAFF ON MORAL, ETHICAL, RELIGIOUS, AND HUMANITARIAN ISSUES AT THE OPERATIONAL LEVEL</t>
  </si>
  <si>
    <t>PLAN, SYNCHRONIZE, CONDUCT AND ASSESS RS</t>
  </si>
  <si>
    <t>INTEGRATE RS PLAN WITH ADJACENT UNITS</t>
  </si>
  <si>
    <t>COORDINATE RS TO CIVIL MILITARY OPERATIONS DURING UNIFIED LAND OPERATIONS</t>
  </si>
  <si>
    <t>MANAGE THE DELIVERY OF RS IN THE BCT IN JOINT, INTERAGENCY, INTERGOVERNMENTAL, AND MULTINATIONAL (JIIM) OPERATIONS</t>
  </si>
  <si>
    <t>LIAISE W/POLAD IOT ADVISE CDR ON STRATEGIC IMPACT OF RELIGION IN THE JOA</t>
  </si>
  <si>
    <t xml:space="preserve"> CHAPLAIN DETACHMENT (C) -- INTERNAL ASSESSMENT</t>
  </si>
  <si>
    <t xml:space="preserve">COORDINATE / DIRECT RS </t>
  </si>
  <si>
    <t>Prepare Year
RC COMPO
Only</t>
  </si>
  <si>
    <t>PREP YEAR
RC COMPOS ONLY</t>
  </si>
  <si>
    <t>ASSESS SUBORDINATES' RS / TRAIN GAPS</t>
  </si>
  <si>
    <t>ANALYZE THE STRATEGIC SITUATION</t>
  </si>
  <si>
    <t>MSC CS -- INTERNAL ASSESSMENT</t>
  </si>
  <si>
    <t>WFX/CTC/CTE</t>
  </si>
  <si>
    <t xml:space="preserve">• "BFT CAP-PREP YR" matrix sorts Capabilities per Prepare Year by echelon for Reserve Component. This helps to plan training across echelons for a particular Prepare Year. Gold boxes indicate Capabilities that are repeated in the training calendar. </t>
  </si>
  <si>
    <t>Unit:</t>
  </si>
  <si>
    <t>Name:</t>
  </si>
  <si>
    <t>Validation</t>
  </si>
  <si>
    <t>S3/G3/OPS SGM:</t>
  </si>
  <si>
    <t>Training Notes:</t>
  </si>
  <si>
    <t>Sustains</t>
  </si>
  <si>
    <t>Improves</t>
  </si>
  <si>
    <t>Date:</t>
  </si>
  <si>
    <t>Location:</t>
  </si>
  <si>
    <t xml:space="preserve"> CHAPLAIN DETACHMENT (D) -- INTERNAL ASSESSMENT</t>
  </si>
  <si>
    <t xml:space="preserve"> CHAPLAIN DETACHMENT (B) -- INTERNAL ASSESSMENT</t>
  </si>
  <si>
    <t xml:space="preserve"> CHAPLAIN DETACHMENT (A) -- INTERNAL ASSESSMENT</t>
  </si>
  <si>
    <t xml:space="preserve"> BDE UMT -- INTERNAL ASSESSMENT</t>
  </si>
  <si>
    <t xml:space="preserve"> GARRISON RSO -- INTERNAL ASSESSMENT</t>
  </si>
  <si>
    <t>SUPERVISE AND SUPPORT (MENTOR, DEVELOP, STRENGTHEN) SUBORDINATE CS, UMTS/RSTS</t>
  </si>
  <si>
    <t>Theatre / ASCC CS -- INTERNAL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</si>
</sst>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b/>
      <sz val="11"/>
      <color theme="1"/>
      <name val="Calibri"/>
      <family val="2"/>
      <scheme val="minor"/>
    </font>
    <font>
      <b/>
      <sz val="11"/>
      <name val="Calibri Light"/>
      <family val="1"/>
      <scheme val="major"/>
    </font>
    <font>
      <b/>
      <sz val="10"/>
      <color theme="1"/>
      <name val="Arial"/>
      <family val="2"/>
    </font>
    <font>
      <b/>
      <sz val="10"/>
      <name val="Arial"/>
      <family val="2"/>
    </font>
    <font>
      <b/>
      <sz val="11"/>
      <color rgb="FFFF0000"/>
      <name val="Calibri"/>
      <family val="2"/>
      <scheme val="minor"/>
    </font>
    <font>
      <b/>
      <sz val="12"/>
      <name val="Calibri"/>
      <family val="2"/>
      <scheme val="minor"/>
    </font>
    <font>
      <b/>
      <sz val="11"/>
      <name val="Calibri"/>
      <family val="2"/>
      <scheme val="minor"/>
    </font>
    <font>
      <u/>
      <sz val="11"/>
      <color theme="10"/>
      <name val="Calibri"/>
      <family val="2"/>
      <scheme val="minor"/>
    </font>
    <font>
      <b/>
      <sz val="11"/>
      <name val="Calibri Light"/>
      <family val="2"/>
      <scheme val="major"/>
    </font>
    <font>
      <sz val="11"/>
      <color theme="1"/>
      <name val="Calibri Light"/>
      <family val="2"/>
      <scheme val="major"/>
    </font>
    <font>
      <b/>
      <sz val="20"/>
      <color theme="1"/>
      <name val="Calibri"/>
      <family val="2"/>
      <scheme val="minor"/>
    </font>
    <font>
      <b/>
      <sz val="18"/>
      <color theme="1"/>
      <name val="Calibri"/>
      <family val="2"/>
      <scheme val="minor"/>
    </font>
    <font>
      <b/>
      <sz val="11"/>
      <color theme="1"/>
      <name val="Arial"/>
      <family val="2"/>
    </font>
    <font>
      <u/>
      <sz val="11"/>
      <color theme="10"/>
      <name val="Arial"/>
      <family val="2"/>
    </font>
    <font>
      <b/>
      <u/>
      <sz val="11"/>
      <color theme="10"/>
      <name val="Arial"/>
      <family val="2"/>
    </font>
    <font>
      <b/>
      <sz val="12"/>
      <color theme="1"/>
      <name val="Calibri"/>
      <family val="2"/>
      <scheme val="minor"/>
    </font>
    <font>
      <b/>
      <u/>
      <sz val="11"/>
      <color theme="10"/>
      <name val="Calibri"/>
      <family val="2"/>
      <scheme val="minor"/>
    </font>
    <font>
      <sz val="11"/>
      <name val="Calibri Light"/>
      <family val="2"/>
      <scheme val="major"/>
    </font>
    <font>
      <sz val="10"/>
      <name val="Arial"/>
      <family val="2"/>
    </font>
    <font>
      <b/>
      <sz val="11"/>
      <color theme="5" tint="-0.249977111117893"/>
      <name val="Calibri"/>
      <family val="2"/>
      <scheme val="minor"/>
    </font>
    <font>
      <sz val="11"/>
      <color theme="5" tint="-0.249977111117893"/>
      <name val="Calibri"/>
      <family val="2"/>
      <scheme val="minor"/>
    </font>
    <font>
      <b/>
      <sz val="11"/>
      <color theme="4" tint="-0.249977111117893"/>
      <name val="Calibri"/>
      <family val="2"/>
      <scheme val="minor"/>
    </font>
    <font>
      <sz val="11"/>
      <color theme="4" tint="-0.249977111117893"/>
      <name val="Calibri"/>
      <family val="2"/>
      <scheme val="minor"/>
    </font>
    <font>
      <b/>
      <sz val="11"/>
      <color rgb="FFAA71D5"/>
      <name val="Calibri"/>
      <family val="2"/>
      <scheme val="minor"/>
    </font>
    <font>
      <sz val="11"/>
      <color rgb="FFAA71D5"/>
      <name val="Calibri"/>
      <family val="2"/>
      <scheme val="minor"/>
    </font>
    <font>
      <b/>
      <sz val="11"/>
      <color theme="7" tint="-0.249977111117893"/>
      <name val="Calibri"/>
      <family val="2"/>
      <scheme val="minor"/>
    </font>
    <font>
      <sz val="11"/>
      <color theme="7" tint="-0.249977111117893"/>
      <name val="Calibri"/>
      <family val="2"/>
      <scheme val="minor"/>
    </font>
    <font>
      <b/>
      <sz val="60"/>
      <color theme="1"/>
      <name val="Calibri"/>
      <family val="2"/>
      <scheme val="minor"/>
    </font>
    <font>
      <b/>
      <sz val="60"/>
      <color rgb="FFAA71D5"/>
      <name val="Calibri"/>
      <family val="2"/>
      <scheme val="minor"/>
    </font>
    <font>
      <b/>
      <sz val="60"/>
      <color theme="7" tint="-0.249977111117893"/>
      <name val="Calibri"/>
      <family val="2"/>
      <scheme val="minor"/>
    </font>
    <font>
      <b/>
      <sz val="60"/>
      <color theme="5" tint="-0.249977111117893"/>
      <name val="Calibri"/>
      <family val="2"/>
      <scheme val="minor"/>
    </font>
    <font>
      <b/>
      <sz val="60"/>
      <color theme="4" tint="-0.249977111117893"/>
      <name val="Calibri"/>
      <family val="2"/>
      <scheme val="minor"/>
    </font>
    <font>
      <b/>
      <sz val="60"/>
      <color theme="9" tint="-0.249977111117893"/>
      <name val="Calibri"/>
      <family val="2"/>
      <scheme val="minor"/>
    </font>
    <font>
      <sz val="11"/>
      <color theme="1"/>
      <name val="Calibri"/>
      <family val="2"/>
    </font>
    <font>
      <b/>
      <sz val="11"/>
      <color theme="1" tint="0.34998626667073579"/>
      <name val="Calibri"/>
      <family val="2"/>
      <scheme val="minor"/>
    </font>
    <font>
      <b/>
      <sz val="60"/>
      <color theme="1" tint="0.34998626667073579"/>
      <name val="Calibri"/>
      <family val="2"/>
      <scheme val="minor"/>
    </font>
    <font>
      <b/>
      <sz val="14"/>
      <color rgb="FFC00000"/>
      <name val="Calibri"/>
      <family val="2"/>
      <scheme val="minor"/>
    </font>
    <font>
      <u/>
      <sz val="11"/>
      <color theme="7" tint="-0.499984740745262"/>
      <name val="Calibri"/>
      <family val="2"/>
      <scheme val="minor"/>
    </font>
    <font>
      <sz val="11"/>
      <color theme="7" tint="-0.499984740745262"/>
      <name val="Calibri Light"/>
      <family val="2"/>
      <scheme val="major"/>
    </font>
    <font>
      <sz val="10"/>
      <color theme="7" tint="-0.499984740745262"/>
      <name val="Arial"/>
      <family val="2"/>
    </font>
    <font>
      <b/>
      <sz val="12"/>
      <color theme="1"/>
      <name val="Arial"/>
      <family val="2"/>
    </font>
    <font>
      <b/>
      <sz val="11"/>
      <color rgb="FF000000"/>
      <name val="Calibri"/>
      <family val="2"/>
      <scheme val="minor"/>
    </font>
  </fonts>
  <fills count="33">
    <fill>
      <patternFill patternType="none"/>
    </fill>
    <fill>
      <patternFill patternType="gray125"/>
    </fill>
    <fill>
      <patternFill patternType="solid">
        <fgColor theme="2" tint="-9.9978637043366805E-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rgb="FFD1B2E8"/>
        <bgColor indexed="64"/>
      </patternFill>
    </fill>
    <fill>
      <patternFill patternType="solid">
        <fgColor rgb="FFFFA3A3"/>
        <bgColor indexed="64"/>
      </patternFill>
    </fill>
    <fill>
      <patternFill patternType="solid">
        <fgColor rgb="FFBA8BDD"/>
        <bgColor indexed="64"/>
      </patternFill>
    </fill>
    <fill>
      <patternFill patternType="solid">
        <fgColor theme="2" tint="-0.249977111117893"/>
        <bgColor indexed="64"/>
      </patternFill>
    </fill>
    <fill>
      <patternFill patternType="solid">
        <fgColor theme="0" tint="-0.499984740745262"/>
        <bgColor indexed="64"/>
      </patternFill>
    </fill>
    <fill>
      <gradientFill degree="180">
        <stop position="0">
          <color theme="4" tint="0.80001220740379042"/>
        </stop>
        <stop position="1">
          <color theme="4" tint="-0.25098422193060094"/>
        </stop>
      </gradientFill>
    </fill>
    <fill>
      <gradientFill>
        <stop position="0">
          <color rgb="FFFF6D6D"/>
        </stop>
        <stop position="1">
          <color rgb="FFFFA3A3"/>
        </stop>
      </gradientFill>
    </fill>
    <fill>
      <gradientFill>
        <stop position="0">
          <color rgb="FF7E36B4"/>
        </stop>
        <stop position="1">
          <color rgb="FFD1B2E8"/>
        </stop>
      </gradientFill>
    </fill>
    <fill>
      <patternFill patternType="solid">
        <fgColor rgb="FF00B050"/>
        <bgColor indexed="64"/>
      </patternFill>
    </fill>
    <fill>
      <patternFill patternType="solid">
        <fgColor theme="2"/>
        <bgColor indexed="64"/>
      </patternFill>
    </fill>
    <fill>
      <patternFill patternType="solid">
        <fgColor theme="4"/>
        <bgColor indexed="64"/>
      </patternFill>
    </fill>
    <fill>
      <patternFill patternType="solid">
        <fgColor theme="7"/>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C38AEE"/>
        <bgColor indexed="64"/>
      </patternFill>
    </fill>
    <fill>
      <patternFill patternType="solid">
        <fgColor theme="9" tint="-0.249977111117893"/>
        <bgColor indexed="64"/>
      </patternFill>
    </fill>
    <fill>
      <patternFill patternType="solid">
        <fgColor rgb="FFAC74D6"/>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1" tint="0.34998626667073579"/>
        <bgColor indexed="64"/>
      </patternFill>
    </fill>
    <fill>
      <gradientFill degree="180">
        <stop position="0">
          <color theme="7" tint="0.80001220740379042"/>
        </stop>
        <stop position="1">
          <color rgb="FF00B050"/>
        </stop>
      </gradientFill>
    </fill>
    <fill>
      <patternFill patternType="solid">
        <fgColor theme="4"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s>
  <borders count="119">
    <border>
      <left/>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double">
        <color indexed="64"/>
      </top>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double">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style="double">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double">
        <color indexed="64"/>
      </top>
      <bottom/>
      <diagonal/>
    </border>
    <border>
      <left style="thin">
        <color indexed="64"/>
      </left>
      <right style="medium">
        <color indexed="64"/>
      </right>
      <top style="double">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thin">
        <color indexed="64"/>
      </top>
      <bottom style="medium">
        <color indexed="64"/>
      </bottom>
      <diagonal/>
    </border>
    <border>
      <left style="thin">
        <color indexed="64"/>
      </left>
      <right style="medium">
        <color indexed="64"/>
      </right>
      <top style="double">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style="double">
        <color indexed="64"/>
      </top>
      <bottom style="double">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double">
        <color auto="1"/>
      </left>
      <right style="medium">
        <color auto="1"/>
      </right>
      <top style="medium">
        <color auto="1"/>
      </top>
      <bottom style="double">
        <color indexed="64"/>
      </bottom>
      <diagonal/>
    </border>
    <border>
      <left/>
      <right style="thin">
        <color indexed="64"/>
      </right>
      <top/>
      <bottom/>
      <diagonal/>
    </border>
    <border>
      <left/>
      <right style="thin">
        <color indexed="64"/>
      </right>
      <top/>
      <bottom style="double">
        <color indexed="64"/>
      </bottom>
      <diagonal/>
    </border>
    <border>
      <left style="medium">
        <color indexed="64"/>
      </left>
      <right style="thin">
        <color indexed="64"/>
      </right>
      <top style="thin">
        <color indexed="64"/>
      </top>
      <bottom/>
      <diagonal/>
    </border>
    <border>
      <left style="double">
        <color auto="1"/>
      </left>
      <right style="double">
        <color auto="1"/>
      </right>
      <top style="double">
        <color indexed="64"/>
      </top>
      <bottom style="thin">
        <color auto="1"/>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double">
        <color indexed="64"/>
      </bottom>
      <diagonal/>
    </border>
    <border>
      <left style="thin">
        <color auto="1"/>
      </left>
      <right style="thin">
        <color auto="1"/>
      </right>
      <top style="medium">
        <color auto="1"/>
      </top>
      <bottom style="double">
        <color indexed="64"/>
      </bottom>
      <diagonal/>
    </border>
    <border>
      <left/>
      <right/>
      <top style="medium">
        <color indexed="64"/>
      </top>
      <bottom/>
      <diagonal/>
    </border>
    <border>
      <left/>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medium">
        <color auto="1"/>
      </top>
      <bottom/>
      <diagonal/>
    </border>
    <border>
      <left style="thin">
        <color indexed="64"/>
      </left>
      <right style="thin">
        <color indexed="64"/>
      </right>
      <top/>
      <bottom style="medium">
        <color indexed="64"/>
      </bottom>
      <diagonal/>
    </border>
    <border>
      <left/>
      <right style="thin">
        <color indexed="64"/>
      </right>
      <top style="double">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ck">
        <color indexed="64"/>
      </left>
      <right style="thick">
        <color indexed="64"/>
      </right>
      <top style="thick">
        <color indexed="64"/>
      </top>
      <bottom style="thick">
        <color indexed="64"/>
      </bottom>
      <diagonal/>
    </border>
    <border>
      <left/>
      <right style="thick">
        <color indexed="64"/>
      </right>
      <top/>
      <bottom/>
      <diagonal/>
    </border>
    <border>
      <left/>
      <right style="thick">
        <color indexed="64"/>
      </right>
      <top style="medium">
        <color indexed="64"/>
      </top>
      <bottom style="medium">
        <color indexed="64"/>
      </bottom>
      <diagonal/>
    </border>
    <border>
      <left/>
      <right style="thick">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style="thick">
        <color indexed="64"/>
      </left>
      <right/>
      <top style="thick">
        <color indexed="64"/>
      </top>
      <bottom style="thick">
        <color indexed="64"/>
      </bottom>
      <diagonal/>
    </border>
  </borders>
  <cellStyleXfs count="2">
    <xf numFmtId="0" fontId="0" fillId="0" borderId="0"/>
    <xf numFmtId="0" fontId="8" fillId="0" borderId="0" applyNumberFormat="0" applyFill="0" applyBorder="0" applyAlignment="0" applyProtection="0"/>
  </cellStyleXfs>
  <cellXfs count="699">
    <xf numFmtId="0" fontId="0" fillId="0" borderId="0" xfId="0"/>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wrapText="1"/>
    </xf>
    <xf numFmtId="0" fontId="0" fillId="0" borderId="0" xfId="0" applyFill="1" applyBorder="1" applyAlignment="1">
      <alignment wrapText="1"/>
    </xf>
    <xf numFmtId="0" fontId="0" fillId="0" borderId="0" xfId="0" applyFill="1" applyBorder="1" applyAlignment="1">
      <alignment horizontal="center"/>
    </xf>
    <xf numFmtId="0" fontId="0" fillId="0" borderId="0" xfId="0" applyFont="1" applyAlignment="1">
      <alignment horizontal="center" vertical="center" wrapText="1"/>
    </xf>
    <xf numFmtId="0" fontId="0" fillId="0" borderId="0" xfId="0" applyAlignment="1">
      <alignment horizontal="center"/>
    </xf>
    <xf numFmtId="0" fontId="0" fillId="0" borderId="0" xfId="0" applyFill="1" applyBorder="1" applyAlignment="1">
      <alignment vertical="top" wrapText="1"/>
    </xf>
    <xf numFmtId="0" fontId="4" fillId="0" borderId="2" xfId="0" applyFont="1" applyFill="1" applyBorder="1" applyAlignment="1">
      <alignment horizontal="center" vertical="center" wrapText="1"/>
    </xf>
    <xf numFmtId="0" fontId="0" fillId="0" borderId="0" xfId="0" applyBorder="1" applyAlignment="1">
      <alignment horizontal="center"/>
    </xf>
    <xf numFmtId="0" fontId="1" fillId="0" borderId="0" xfId="0" applyFont="1" applyAlignment="1">
      <alignment horizontal="center" vertical="center"/>
    </xf>
    <xf numFmtId="0" fontId="1" fillId="0" borderId="71" xfId="0" applyFont="1" applyBorder="1" applyAlignment="1">
      <alignment horizontal="center" vertical="center" wrapText="1"/>
    </xf>
    <xf numFmtId="0" fontId="1" fillId="0" borderId="49" xfId="0" applyFont="1" applyBorder="1" applyAlignment="1">
      <alignment horizontal="center" vertical="center"/>
    </xf>
    <xf numFmtId="0" fontId="1" fillId="3" borderId="50" xfId="0" applyFont="1" applyFill="1" applyBorder="1" applyAlignment="1">
      <alignment vertical="center" wrapText="1"/>
    </xf>
    <xf numFmtId="0" fontId="1" fillId="3" borderId="40" xfId="0" applyFont="1" applyFill="1" applyBorder="1" applyAlignment="1">
      <alignment vertical="center" wrapText="1"/>
    </xf>
    <xf numFmtId="0" fontId="1" fillId="3" borderId="26" xfId="0" applyFont="1" applyFill="1" applyBorder="1" applyAlignment="1">
      <alignment vertical="center" wrapText="1"/>
    </xf>
    <xf numFmtId="0" fontId="1" fillId="3" borderId="45" xfId="0" applyFont="1" applyFill="1" applyBorder="1" applyAlignment="1">
      <alignment vertical="center" wrapText="1"/>
    </xf>
    <xf numFmtId="0" fontId="1" fillId="3" borderId="17" xfId="0" applyFont="1" applyFill="1" applyBorder="1" applyAlignment="1">
      <alignment vertical="center" wrapText="1"/>
    </xf>
    <xf numFmtId="0" fontId="1" fillId="3" borderId="19" xfId="0" applyFont="1" applyFill="1" applyBorder="1" applyAlignment="1">
      <alignment vertical="center" wrapText="1"/>
    </xf>
    <xf numFmtId="0" fontId="1" fillId="3" borderId="41" xfId="0" applyFont="1" applyFill="1" applyBorder="1" applyAlignment="1">
      <alignment vertical="center" wrapText="1"/>
    </xf>
    <xf numFmtId="0" fontId="1" fillId="3" borderId="56" xfId="0" applyFont="1" applyFill="1" applyBorder="1" applyAlignment="1">
      <alignment vertical="center" wrapText="1"/>
    </xf>
    <xf numFmtId="0" fontId="1" fillId="3" borderId="18" xfId="0" applyFont="1" applyFill="1" applyBorder="1" applyAlignment="1">
      <alignment vertical="center" wrapText="1"/>
    </xf>
    <xf numFmtId="0" fontId="1" fillId="3" borderId="43" xfId="0" applyFont="1" applyFill="1" applyBorder="1" applyAlignment="1">
      <alignment vertical="center" wrapText="1"/>
    </xf>
    <xf numFmtId="0" fontId="1" fillId="3" borderId="52" xfId="0" applyFont="1" applyFill="1" applyBorder="1" applyAlignment="1">
      <alignment vertical="center" wrapText="1"/>
    </xf>
    <xf numFmtId="0" fontId="1" fillId="3" borderId="64" xfId="0" applyFont="1" applyFill="1" applyBorder="1" applyAlignment="1">
      <alignment vertical="center" wrapText="1"/>
    </xf>
    <xf numFmtId="0" fontId="0" fillId="0" borderId="0" xfId="0" applyFill="1" applyAlignment="1">
      <alignment horizontal="center"/>
    </xf>
    <xf numFmtId="0" fontId="4" fillId="2" borderId="10"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4" fillId="4" borderId="60"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60"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4" borderId="75" xfId="0" applyFont="1" applyFill="1" applyBorder="1" applyAlignment="1">
      <alignment horizontal="center" vertical="center" wrapText="1"/>
    </xf>
    <xf numFmtId="0" fontId="4" fillId="6" borderId="76" xfId="0" applyFont="1" applyFill="1" applyBorder="1" applyAlignment="1">
      <alignment horizontal="center" vertical="center" wrapText="1"/>
    </xf>
    <xf numFmtId="0" fontId="4" fillId="6" borderId="75" xfId="0" applyFont="1" applyFill="1" applyBorder="1" applyAlignment="1">
      <alignment horizontal="center" vertical="center" wrapText="1"/>
    </xf>
    <xf numFmtId="0" fontId="3" fillId="6" borderId="74" xfId="0" applyFont="1" applyFill="1" applyBorder="1" applyAlignment="1">
      <alignment horizontal="center" vertical="center" wrapText="1"/>
    </xf>
    <xf numFmtId="0" fontId="1" fillId="0" borderId="0" xfId="0" applyFont="1" applyBorder="1" applyAlignment="1">
      <alignment horizontal="center" vertical="center"/>
    </xf>
    <xf numFmtId="0" fontId="4" fillId="2" borderId="26" xfId="0" applyFont="1" applyFill="1" applyBorder="1" applyAlignment="1">
      <alignment horizontal="center" vertical="center" wrapText="1"/>
    </xf>
    <xf numFmtId="0" fontId="1" fillId="3" borderId="0" xfId="0" applyFont="1" applyFill="1" applyBorder="1" applyAlignment="1">
      <alignment vertical="center" wrapText="1"/>
    </xf>
    <xf numFmtId="0" fontId="1" fillId="3" borderId="27" xfId="0" applyFont="1" applyFill="1" applyBorder="1" applyAlignment="1">
      <alignment vertical="center" wrapText="1"/>
    </xf>
    <xf numFmtId="0" fontId="5" fillId="3" borderId="50" xfId="0" applyFont="1" applyFill="1" applyBorder="1" applyAlignment="1">
      <alignment vertical="center" wrapText="1"/>
    </xf>
    <xf numFmtId="0" fontId="5" fillId="3" borderId="52" xfId="0" applyFont="1" applyFill="1" applyBorder="1" applyAlignment="1">
      <alignment vertical="center" wrapText="1"/>
    </xf>
    <xf numFmtId="0" fontId="5" fillId="3" borderId="26" xfId="0" applyFont="1" applyFill="1" applyBorder="1" applyAlignment="1">
      <alignment vertical="center" wrapText="1"/>
    </xf>
    <xf numFmtId="0" fontId="5" fillId="3" borderId="64" xfId="0" applyFont="1" applyFill="1" applyBorder="1" applyAlignment="1">
      <alignment vertical="center" wrapText="1"/>
    </xf>
    <xf numFmtId="0" fontId="1" fillId="3" borderId="57" xfId="0" applyFont="1" applyFill="1" applyBorder="1" applyAlignment="1">
      <alignment vertical="center" wrapText="1"/>
    </xf>
    <xf numFmtId="0" fontId="1" fillId="0" borderId="8" xfId="0" applyFont="1" applyBorder="1" applyAlignment="1">
      <alignment horizontal="center" vertical="center" wrapText="1"/>
    </xf>
    <xf numFmtId="0" fontId="1" fillId="3" borderId="53" xfId="0" applyFont="1" applyFill="1" applyBorder="1" applyAlignment="1">
      <alignment vertical="center" wrapText="1"/>
    </xf>
    <xf numFmtId="0" fontId="2" fillId="4" borderId="5"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0" fillId="3" borderId="0" xfId="0" applyFill="1" applyAlignment="1">
      <alignment horizontal="center" vertical="center" wrapText="1"/>
    </xf>
    <xf numFmtId="0" fontId="2" fillId="6" borderId="24" xfId="0" applyFont="1" applyFill="1" applyBorder="1" applyAlignment="1">
      <alignment horizontal="center" vertical="center" wrapText="1"/>
    </xf>
    <xf numFmtId="0" fontId="0" fillId="3" borderId="50" xfId="0" applyFill="1" applyBorder="1" applyAlignment="1">
      <alignment horizontal="center"/>
    </xf>
    <xf numFmtId="0" fontId="0" fillId="3" borderId="52" xfId="0" applyFill="1" applyBorder="1" applyAlignment="1">
      <alignment horizontal="center"/>
    </xf>
    <xf numFmtId="0" fontId="1" fillId="0" borderId="7" xfId="0" applyFont="1" applyBorder="1" applyAlignment="1">
      <alignment horizontal="center" vertical="center" wrapText="1"/>
    </xf>
    <xf numFmtId="0" fontId="4" fillId="7" borderId="10" xfId="0" applyFont="1" applyFill="1" applyBorder="1" applyAlignment="1">
      <alignment horizontal="center" vertical="center" wrapText="1"/>
    </xf>
    <xf numFmtId="0" fontId="1" fillId="0" borderId="71" xfId="0" applyFont="1" applyBorder="1" applyAlignment="1">
      <alignment horizontal="center" vertical="center"/>
    </xf>
    <xf numFmtId="0" fontId="10" fillId="0" borderId="0" xfId="0" applyFont="1" applyAlignment="1">
      <alignment horizontal="center"/>
    </xf>
    <xf numFmtId="0" fontId="10" fillId="0" borderId="0" xfId="0" applyFont="1" applyFill="1" applyBorder="1" applyAlignment="1">
      <alignment wrapText="1"/>
    </xf>
    <xf numFmtId="0" fontId="10" fillId="0" borderId="0" xfId="0" applyFont="1" applyAlignment="1">
      <alignment horizontal="center" wrapText="1"/>
    </xf>
    <xf numFmtId="0" fontId="10" fillId="0" borderId="0" xfId="0" applyFont="1" applyAlignment="1">
      <alignment horizontal="center" vertical="center" wrapText="1"/>
    </xf>
    <xf numFmtId="0" fontId="1" fillId="0" borderId="59" xfId="0" applyFont="1" applyBorder="1" applyAlignment="1">
      <alignment horizontal="center" vertical="center"/>
    </xf>
    <xf numFmtId="0" fontId="0" fillId="0" borderId="47"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0" fillId="0" borderId="49" xfId="0" applyBorder="1" applyAlignment="1">
      <alignment horizontal="center" vertical="center"/>
    </xf>
    <xf numFmtId="0" fontId="10" fillId="0" borderId="42" xfId="0" applyFont="1" applyBorder="1" applyAlignment="1">
      <alignment horizontal="center" vertical="center"/>
    </xf>
    <xf numFmtId="0" fontId="10" fillId="0" borderId="0" xfId="0" applyFont="1" applyAlignment="1">
      <alignment horizontal="center" vertical="center"/>
    </xf>
    <xf numFmtId="0" fontId="2" fillId="5" borderId="5"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4" borderId="79"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6" borderId="45"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19" xfId="0" applyBorder="1" applyAlignment="1">
      <alignment horizontal="center" vertical="center" wrapText="1"/>
    </xf>
    <xf numFmtId="0" fontId="7" fillId="0" borderId="71" xfId="0" applyFont="1" applyFill="1" applyBorder="1" applyAlignment="1">
      <alignment horizontal="center" vertical="center" wrapText="1"/>
    </xf>
    <xf numFmtId="0" fontId="7" fillId="0" borderId="71" xfId="0" applyFont="1" applyFill="1" applyBorder="1" applyAlignment="1">
      <alignment horizontal="center" vertical="center"/>
    </xf>
    <xf numFmtId="0" fontId="1" fillId="0" borderId="27" xfId="0" applyFont="1" applyBorder="1" applyAlignment="1">
      <alignment horizontal="center" vertical="center"/>
    </xf>
    <xf numFmtId="0" fontId="1" fillId="0" borderId="56" xfId="0" applyFont="1" applyBorder="1" applyAlignment="1">
      <alignment horizontal="center" vertical="center"/>
    </xf>
    <xf numFmtId="0" fontId="0" fillId="0" borderId="19" xfId="0" applyBorder="1" applyAlignment="1">
      <alignment horizontal="center" vertical="center"/>
    </xf>
    <xf numFmtId="0" fontId="2" fillId="5" borderId="12" xfId="0" applyFont="1" applyFill="1" applyBorder="1" applyAlignment="1">
      <alignment horizontal="center" vertical="center" wrapText="1"/>
    </xf>
    <xf numFmtId="0" fontId="1" fillId="0" borderId="81" xfId="0" applyFont="1" applyBorder="1" applyAlignment="1">
      <alignment horizontal="center" vertical="center" wrapText="1"/>
    </xf>
    <xf numFmtId="0" fontId="1" fillId="0" borderId="53" xfId="0" applyFont="1" applyBorder="1" applyAlignment="1">
      <alignment horizontal="center" vertical="center" wrapText="1"/>
    </xf>
    <xf numFmtId="0" fontId="0" fillId="0" borderId="0" xfId="0" applyFont="1" applyAlignment="1">
      <alignment horizontal="center"/>
    </xf>
    <xf numFmtId="0" fontId="0" fillId="0" borderId="0" xfId="0" applyFont="1" applyAlignment="1">
      <alignment horizontal="center" wrapText="1"/>
    </xf>
    <xf numFmtId="0" fontId="1" fillId="0" borderId="11" xfId="0" applyFont="1" applyBorder="1" applyAlignment="1">
      <alignment horizontal="center" vertical="center"/>
    </xf>
    <xf numFmtId="0" fontId="0" fillId="0" borderId="25" xfId="0" applyBorder="1" applyAlignment="1">
      <alignment horizontal="center" vertical="center"/>
    </xf>
    <xf numFmtId="0" fontId="0" fillId="10" borderId="47" xfId="0" applyFill="1" applyBorder="1" applyAlignment="1">
      <alignment horizontal="center" wrapText="1"/>
    </xf>
    <xf numFmtId="0" fontId="0" fillId="0" borderId="47" xfId="0" applyBorder="1" applyAlignment="1">
      <alignment horizontal="center" wrapText="1"/>
    </xf>
    <xf numFmtId="0" fontId="0" fillId="0" borderId="0" xfId="0" applyFill="1" applyAlignment="1">
      <alignment wrapText="1"/>
    </xf>
    <xf numFmtId="0" fontId="0" fillId="11" borderId="2" xfId="0" applyFill="1" applyBorder="1" applyAlignment="1">
      <alignment horizontal="center" wrapText="1"/>
    </xf>
    <xf numFmtId="0" fontId="0" fillId="12" borderId="44" xfId="0" applyFill="1" applyBorder="1" applyAlignment="1">
      <alignment horizontal="center" wrapText="1"/>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0" fillId="0" borderId="86" xfId="0" applyBorder="1" applyAlignment="1">
      <alignment horizontal="center" vertical="center"/>
    </xf>
    <xf numFmtId="0" fontId="0" fillId="0" borderId="60" xfId="0" applyBorder="1" applyAlignment="1">
      <alignment horizontal="center" vertical="center"/>
    </xf>
    <xf numFmtId="0" fontId="0" fillId="0" borderId="30" xfId="0" applyBorder="1" applyAlignment="1">
      <alignment horizontal="center" vertical="center"/>
    </xf>
    <xf numFmtId="0" fontId="1" fillId="0" borderId="87" xfId="0" applyFont="1" applyBorder="1" applyAlignment="1">
      <alignment horizontal="center" vertical="center"/>
    </xf>
    <xf numFmtId="0" fontId="2" fillId="4" borderId="3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8" fillId="6" borderId="1" xfId="1" applyFill="1" applyBorder="1" applyAlignment="1">
      <alignment horizontal="center" vertical="center" wrapText="1"/>
    </xf>
    <xf numFmtId="0" fontId="8" fillId="4" borderId="60" xfId="1" applyFill="1" applyBorder="1" applyAlignment="1">
      <alignment horizontal="center" vertical="center" wrapText="1"/>
    </xf>
    <xf numFmtId="0" fontId="8" fillId="4" borderId="10" xfId="1" applyFill="1" applyBorder="1" applyAlignment="1">
      <alignment horizontal="center" vertical="center" wrapText="1"/>
    </xf>
    <xf numFmtId="0" fontId="8" fillId="5" borderId="10" xfId="1" applyFill="1" applyBorder="1" applyAlignment="1">
      <alignment horizontal="center" vertical="center" wrapText="1"/>
    </xf>
    <xf numFmtId="0" fontId="8" fillId="7" borderId="10" xfId="1" applyFill="1" applyBorder="1" applyAlignment="1">
      <alignment horizontal="center" vertical="center" wrapText="1"/>
    </xf>
    <xf numFmtId="0" fontId="8" fillId="6" borderId="10" xfId="1" applyFill="1" applyBorder="1" applyAlignment="1">
      <alignment horizontal="center" vertical="center" wrapText="1"/>
    </xf>
    <xf numFmtId="0" fontId="8" fillId="6" borderId="72" xfId="1" applyFill="1" applyBorder="1" applyAlignment="1">
      <alignment horizontal="center" vertical="center" wrapText="1"/>
    </xf>
    <xf numFmtId="0" fontId="8" fillId="6" borderId="60" xfId="1" applyFill="1" applyBorder="1" applyAlignment="1">
      <alignment horizontal="center" vertical="center" wrapText="1"/>
    </xf>
    <xf numFmtId="0" fontId="8" fillId="6" borderId="13" xfId="1" applyFill="1" applyBorder="1" applyAlignment="1">
      <alignment horizontal="center" vertical="center" wrapText="1"/>
    </xf>
    <xf numFmtId="0" fontId="8" fillId="6" borderId="22" xfId="1" applyFill="1" applyBorder="1" applyAlignment="1">
      <alignment horizontal="center" vertical="center" wrapText="1"/>
    </xf>
    <xf numFmtId="0" fontId="8" fillId="4" borderId="74" xfId="1" applyFill="1" applyBorder="1" applyAlignment="1">
      <alignment horizontal="center" vertical="center" wrapText="1"/>
    </xf>
    <xf numFmtId="0" fontId="8" fillId="5" borderId="75" xfId="1" applyFill="1" applyBorder="1" applyAlignment="1">
      <alignment horizontal="center" vertical="center" wrapText="1"/>
    </xf>
    <xf numFmtId="0" fontId="8" fillId="6" borderId="74" xfId="1" applyFill="1" applyBorder="1" applyAlignment="1">
      <alignment horizontal="center" vertical="center" wrapText="1"/>
    </xf>
    <xf numFmtId="0" fontId="8" fillId="4" borderId="75" xfId="1" applyFill="1" applyBorder="1" applyAlignment="1">
      <alignment horizontal="center" vertical="center" wrapText="1"/>
    </xf>
    <xf numFmtId="0" fontId="8" fillId="4" borderId="14" xfId="1" applyFill="1" applyBorder="1" applyAlignment="1">
      <alignment horizontal="center" vertical="center" wrapText="1"/>
    </xf>
    <xf numFmtId="0" fontId="8" fillId="6" borderId="75" xfId="1" applyFill="1" applyBorder="1" applyAlignment="1">
      <alignment horizontal="center" vertical="center" wrapText="1"/>
    </xf>
    <xf numFmtId="0" fontId="8" fillId="6" borderId="76" xfId="1" applyFill="1" applyBorder="1" applyAlignment="1">
      <alignment horizontal="center" vertical="center" wrapText="1"/>
    </xf>
    <xf numFmtId="0" fontId="0" fillId="10" borderId="47" xfId="0" applyFont="1" applyFill="1" applyBorder="1" applyAlignment="1">
      <alignment horizontal="center" wrapText="1"/>
    </xf>
    <xf numFmtId="0" fontId="0" fillId="11" borderId="2" xfId="0" applyFont="1" applyFill="1" applyBorder="1" applyAlignment="1">
      <alignment horizontal="center" wrapText="1"/>
    </xf>
    <xf numFmtId="0" fontId="0" fillId="12" borderId="44" xfId="0" applyFont="1" applyFill="1" applyBorder="1" applyAlignment="1">
      <alignment horizontal="center" wrapText="1"/>
    </xf>
    <xf numFmtId="0" fontId="7" fillId="4" borderId="5" xfId="0" applyFont="1" applyFill="1" applyBorder="1" applyAlignment="1">
      <alignment horizontal="center" vertical="center" wrapText="1"/>
    </xf>
    <xf numFmtId="0" fontId="7" fillId="4" borderId="38" xfId="0" applyFont="1" applyFill="1" applyBorder="1" applyAlignment="1">
      <alignment horizontal="center" vertical="center" wrapText="1"/>
    </xf>
    <xf numFmtId="0" fontId="7" fillId="6" borderId="45"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38"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7" fillId="3" borderId="70" xfId="0" applyFont="1" applyFill="1" applyBorder="1" applyAlignment="1">
      <alignment horizontal="center" vertical="center" wrapText="1"/>
    </xf>
    <xf numFmtId="0" fontId="7" fillId="4" borderId="40"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7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6" borderId="38"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8" fillId="5" borderId="60" xfId="1" applyFill="1" applyBorder="1" applyAlignment="1">
      <alignment horizontal="center" vertical="center" wrapText="1"/>
    </xf>
    <xf numFmtId="0" fontId="8" fillId="4" borderId="78" xfId="1" applyFill="1" applyBorder="1" applyAlignment="1">
      <alignment horizontal="center" vertical="center" wrapText="1"/>
    </xf>
    <xf numFmtId="0" fontId="8" fillId="6" borderId="27" xfId="1" applyFill="1" applyBorder="1" applyAlignment="1">
      <alignment horizontal="center" vertical="center" wrapText="1"/>
    </xf>
    <xf numFmtId="0" fontId="8" fillId="4" borderId="77" xfId="1" applyFill="1" applyBorder="1" applyAlignment="1">
      <alignment horizontal="center" vertical="center" wrapText="1"/>
    </xf>
    <xf numFmtId="0" fontId="8" fillId="4" borderId="26" xfId="1" applyFill="1" applyBorder="1" applyAlignment="1">
      <alignment horizontal="center" vertical="center" wrapText="1"/>
    </xf>
    <xf numFmtId="0" fontId="8" fillId="0" borderId="42" xfId="1" applyFill="1" applyBorder="1" applyAlignment="1">
      <alignment horizontal="center" vertical="center" wrapText="1"/>
    </xf>
    <xf numFmtId="0" fontId="8" fillId="0" borderId="2" xfId="1" applyFill="1" applyBorder="1" applyAlignment="1">
      <alignment horizontal="center" vertical="center" wrapText="1"/>
    </xf>
    <xf numFmtId="0" fontId="8" fillId="0" borderId="47" xfId="1" applyFill="1" applyBorder="1" applyAlignment="1">
      <alignment horizontal="center" vertical="center" wrapText="1"/>
    </xf>
    <xf numFmtId="0" fontId="8" fillId="0" borderId="36" xfId="1" applyFill="1" applyBorder="1" applyAlignment="1">
      <alignment horizontal="center" vertical="center" wrapText="1"/>
    </xf>
    <xf numFmtId="0" fontId="8" fillId="4" borderId="33" xfId="1" applyFill="1" applyBorder="1" applyAlignment="1">
      <alignment horizontal="center" vertical="center" wrapText="1"/>
    </xf>
    <xf numFmtId="0" fontId="4" fillId="5" borderId="60" xfId="0" applyFont="1" applyFill="1" applyBorder="1" applyAlignment="1">
      <alignment horizontal="center" vertical="center" wrapText="1"/>
    </xf>
    <xf numFmtId="0" fontId="2" fillId="5" borderId="38" xfId="0" applyFont="1" applyFill="1" applyBorder="1" applyAlignment="1">
      <alignment horizontal="center" vertical="center" wrapText="1"/>
    </xf>
    <xf numFmtId="0" fontId="8" fillId="7" borderId="60" xfId="1" applyFill="1" applyBorder="1" applyAlignment="1">
      <alignment horizontal="center" vertical="center" wrapText="1"/>
    </xf>
    <xf numFmtId="0" fontId="2" fillId="7" borderId="38" xfId="0" applyFont="1" applyFill="1" applyBorder="1" applyAlignment="1">
      <alignment horizontal="center" vertical="center" wrapText="1"/>
    </xf>
    <xf numFmtId="0" fontId="2" fillId="6" borderId="3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8" fillId="4" borderId="61" xfId="1" applyFill="1" applyBorder="1" applyAlignment="1">
      <alignment horizontal="center" vertical="center" wrapText="1"/>
    </xf>
    <xf numFmtId="0" fontId="8" fillId="4" borderId="16" xfId="1" applyFill="1" applyBorder="1" applyAlignment="1">
      <alignment horizontal="center" vertical="center" wrapText="1"/>
    </xf>
    <xf numFmtId="0" fontId="8" fillId="5" borderId="16" xfId="1" applyFill="1" applyBorder="1" applyAlignment="1">
      <alignment horizontal="center" vertical="center" wrapText="1"/>
    </xf>
    <xf numFmtId="0" fontId="4" fillId="5" borderId="22"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1" fillId="3" borderId="88" xfId="0" applyFont="1" applyFill="1" applyBorder="1" applyAlignment="1">
      <alignment vertical="center" wrapText="1"/>
    </xf>
    <xf numFmtId="0" fontId="1" fillId="3" borderId="89" xfId="0" applyFont="1" applyFill="1" applyBorder="1" applyAlignment="1">
      <alignment vertical="center" wrapText="1"/>
    </xf>
    <xf numFmtId="0" fontId="4" fillId="7" borderId="60" xfId="0" applyFont="1" applyFill="1" applyBorder="1" applyAlignment="1">
      <alignment horizontal="center" vertical="center" wrapText="1"/>
    </xf>
    <xf numFmtId="0" fontId="13" fillId="0" borderId="71" xfId="0" applyFont="1" applyBorder="1" applyAlignment="1">
      <alignment horizontal="center" vertical="center" wrapText="1"/>
    </xf>
    <xf numFmtId="0" fontId="14" fillId="4" borderId="10" xfId="1" applyFont="1" applyFill="1" applyBorder="1" applyAlignment="1">
      <alignment horizontal="center" vertical="center" wrapText="1"/>
    </xf>
    <xf numFmtId="0" fontId="14" fillId="5" borderId="10" xfId="1" applyFont="1" applyFill="1" applyBorder="1" applyAlignment="1">
      <alignment horizontal="center" vertical="center" wrapText="1"/>
    </xf>
    <xf numFmtId="0" fontId="14" fillId="7" borderId="60" xfId="1" applyFont="1" applyFill="1" applyBorder="1" applyAlignment="1">
      <alignment horizontal="center" vertical="center" wrapText="1"/>
    </xf>
    <xf numFmtId="0" fontId="14" fillId="7" borderId="10" xfId="1" applyFont="1" applyFill="1" applyBorder="1" applyAlignment="1">
      <alignment horizontal="center" vertical="center" wrapText="1"/>
    </xf>
    <xf numFmtId="0" fontId="14" fillId="6" borderId="10" xfId="1" applyFont="1" applyFill="1" applyBorder="1" applyAlignment="1">
      <alignment horizontal="center" vertical="center" wrapText="1"/>
    </xf>
    <xf numFmtId="0" fontId="14" fillId="6" borderId="72" xfId="1" applyFont="1" applyFill="1" applyBorder="1" applyAlignment="1">
      <alignment horizontal="center" vertical="center" wrapText="1"/>
    </xf>
    <xf numFmtId="0" fontId="14" fillId="4" borderId="74" xfId="1" applyFont="1" applyFill="1" applyBorder="1" applyAlignment="1">
      <alignment horizontal="center" vertical="center" wrapText="1"/>
    </xf>
    <xf numFmtId="0" fontId="14" fillId="4" borderId="75" xfId="1" applyFont="1" applyFill="1" applyBorder="1" applyAlignment="1">
      <alignment horizontal="center" vertical="center" wrapText="1"/>
    </xf>
    <xf numFmtId="0" fontId="14" fillId="5" borderId="60" xfId="1" applyFont="1" applyFill="1" applyBorder="1" applyAlignment="1">
      <alignment horizontal="center" vertical="center" wrapText="1"/>
    </xf>
    <xf numFmtId="0" fontId="14" fillId="4" borderId="60" xfId="1" applyFont="1" applyFill="1" applyBorder="1" applyAlignment="1">
      <alignment horizontal="center" vertical="center" wrapText="1"/>
    </xf>
    <xf numFmtId="0" fontId="14" fillId="4" borderId="22" xfId="1" applyFont="1" applyFill="1" applyBorder="1" applyAlignment="1">
      <alignment horizontal="center" vertical="center" wrapText="1"/>
    </xf>
    <xf numFmtId="0" fontId="14" fillId="6" borderId="76" xfId="1" applyFont="1" applyFill="1" applyBorder="1" applyAlignment="1">
      <alignment horizontal="center" vertical="center" wrapText="1"/>
    </xf>
    <xf numFmtId="0" fontId="14" fillId="6" borderId="60" xfId="1"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Fill="1" applyAlignment="1">
      <alignment wrapText="1"/>
    </xf>
    <xf numFmtId="0" fontId="0" fillId="0" borderId="21" xfId="0" applyBorder="1" applyAlignment="1">
      <alignment horizontal="center" vertical="center"/>
    </xf>
    <xf numFmtId="0" fontId="0" fillId="0" borderId="44" xfId="0" applyBorder="1" applyAlignment="1">
      <alignment horizontal="center" vertical="center"/>
    </xf>
    <xf numFmtId="0" fontId="0" fillId="0" borderId="72" xfId="0" applyBorder="1" applyAlignment="1">
      <alignment horizontal="center" vertical="center"/>
    </xf>
    <xf numFmtId="0" fontId="9" fillId="4" borderId="5"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9" fillId="6" borderId="40"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9" fillId="5" borderId="38"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44" xfId="0" applyFont="1" applyBorder="1" applyAlignment="1">
      <alignment horizontal="center" vertical="center"/>
    </xf>
    <xf numFmtId="0" fontId="10" fillId="0" borderId="47" xfId="0" applyFont="1" applyBorder="1" applyAlignment="1">
      <alignment horizontal="center" vertical="center"/>
    </xf>
    <xf numFmtId="0" fontId="10" fillId="0" borderId="21" xfId="0" applyFont="1" applyBorder="1" applyAlignment="1">
      <alignment horizontal="center" vertical="center"/>
    </xf>
    <xf numFmtId="0" fontId="14" fillId="6" borderId="75" xfId="1" applyFont="1" applyFill="1" applyBorder="1" applyAlignment="1">
      <alignment horizontal="center" vertical="center" wrapText="1"/>
    </xf>
    <xf numFmtId="0" fontId="14" fillId="6" borderId="22" xfId="1" applyFont="1" applyFill="1" applyBorder="1" applyAlignment="1">
      <alignment horizontal="center" vertical="center" wrapText="1"/>
    </xf>
    <xf numFmtId="0" fontId="15" fillId="4" borderId="14" xfId="1" applyFont="1" applyFill="1" applyBorder="1" applyAlignment="1">
      <alignment horizontal="center" vertical="center" wrapText="1"/>
    </xf>
    <xf numFmtId="0" fontId="15" fillId="6" borderId="13" xfId="1" applyFont="1" applyFill="1" applyBorder="1" applyAlignment="1">
      <alignment horizontal="center" vertical="center" wrapText="1"/>
    </xf>
    <xf numFmtId="0" fontId="15" fillId="6" borderId="10" xfId="1" applyFont="1" applyFill="1" applyBorder="1" applyAlignment="1">
      <alignment horizontal="center" vertical="center" wrapText="1"/>
    </xf>
    <xf numFmtId="0" fontId="15" fillId="6" borderId="72" xfId="1" applyFont="1" applyFill="1" applyBorder="1" applyAlignment="1">
      <alignment horizontal="center" vertical="center" wrapText="1"/>
    </xf>
    <xf numFmtId="0" fontId="3" fillId="3" borderId="81" xfId="0" applyFont="1" applyFill="1" applyBorder="1" applyAlignment="1">
      <alignment horizontal="center" vertical="center" wrapText="1"/>
    </xf>
    <xf numFmtId="0" fontId="4" fillId="6" borderId="81" xfId="0" applyFont="1" applyFill="1" applyBorder="1" applyAlignment="1">
      <alignment horizontal="center" vertical="center" wrapText="1"/>
    </xf>
    <xf numFmtId="0" fontId="15" fillId="5" borderId="10" xfId="1"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70" xfId="0" applyFont="1" applyFill="1" applyBorder="1" applyAlignment="1">
      <alignment horizontal="center" vertical="center" wrapText="1"/>
    </xf>
    <xf numFmtId="0" fontId="0" fillId="0" borderId="58" xfId="0" applyBorder="1" applyAlignment="1">
      <alignment horizontal="center" vertical="center"/>
    </xf>
    <xf numFmtId="0" fontId="0" fillId="0" borderId="49" xfId="0" applyFill="1" applyBorder="1" applyAlignment="1">
      <alignment horizontal="center" vertical="center"/>
    </xf>
    <xf numFmtId="0" fontId="0" fillId="0" borderId="0" xfId="0" applyFill="1" applyAlignment="1">
      <alignment horizontal="center" vertical="center"/>
    </xf>
    <xf numFmtId="0" fontId="1" fillId="0" borderId="19" xfId="0" applyFont="1" applyBorder="1" applyAlignment="1">
      <alignment horizontal="center" vertical="center"/>
    </xf>
    <xf numFmtId="0" fontId="16" fillId="0" borderId="9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0" fillId="0" borderId="92" xfId="0" applyBorder="1" applyAlignment="1">
      <alignment horizontal="center" vertical="center"/>
    </xf>
    <xf numFmtId="0" fontId="4"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 fillId="0" borderId="0" xfId="0" applyFont="1"/>
    <xf numFmtId="0" fontId="0" fillId="13" borderId="49" xfId="0" applyFill="1" applyBorder="1" applyAlignment="1">
      <alignment horizontal="center" vertical="center"/>
    </xf>
    <xf numFmtId="0" fontId="0" fillId="13" borderId="4" xfId="0" applyFill="1" applyBorder="1" applyAlignment="1">
      <alignment horizontal="center" vertical="center"/>
    </xf>
    <xf numFmtId="0" fontId="0" fillId="13" borderId="5" xfId="0"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93" xfId="0" applyBorder="1" applyAlignment="1">
      <alignment horizontal="center" vertical="center"/>
    </xf>
    <xf numFmtId="0" fontId="0" fillId="13" borderId="93" xfId="0" applyFill="1" applyBorder="1" applyAlignment="1">
      <alignment horizontal="center" vertical="center"/>
    </xf>
    <xf numFmtId="0" fontId="0" fillId="0" borderId="6" xfId="0" applyBorder="1" applyAlignment="1">
      <alignment horizontal="center" vertical="center"/>
    </xf>
    <xf numFmtId="0" fontId="1" fillId="2" borderId="2" xfId="0" applyFont="1" applyFill="1" applyBorder="1" applyAlignment="1">
      <alignment horizontal="center" vertical="center"/>
    </xf>
    <xf numFmtId="0" fontId="1" fillId="8" borderId="2" xfId="0" applyFont="1" applyFill="1" applyBorder="1" applyAlignment="1">
      <alignment horizontal="center" vertical="center"/>
    </xf>
    <xf numFmtId="0" fontId="1" fillId="8" borderId="44" xfId="0" applyFont="1" applyFill="1" applyBorder="1" applyAlignment="1">
      <alignment horizontal="center" vertical="center"/>
    </xf>
    <xf numFmtId="0" fontId="1" fillId="0" borderId="94" xfId="0" applyFont="1" applyBorder="1" applyAlignment="1">
      <alignment horizontal="center" vertical="center"/>
    </xf>
    <xf numFmtId="0" fontId="1" fillId="8" borderId="47" xfId="0" applyFont="1" applyFill="1" applyBorder="1" applyAlignment="1">
      <alignment horizontal="center" vertical="center"/>
    </xf>
    <xf numFmtId="0" fontId="0" fillId="0" borderId="37" xfId="0" applyBorder="1" applyAlignment="1">
      <alignment horizontal="center" vertical="center"/>
    </xf>
    <xf numFmtId="0" fontId="0" fillId="13" borderId="51" xfId="0" applyFill="1" applyBorder="1" applyAlignment="1">
      <alignment horizontal="center" vertical="center"/>
    </xf>
    <xf numFmtId="0" fontId="0" fillId="13" borderId="38" xfId="0" applyFill="1" applyBorder="1" applyAlignment="1">
      <alignment horizontal="center" vertical="center"/>
    </xf>
    <xf numFmtId="0" fontId="1" fillId="2" borderId="44" xfId="0" applyFont="1" applyFill="1" applyBorder="1" applyAlignment="1">
      <alignment horizontal="center" vertical="center"/>
    </xf>
    <xf numFmtId="0" fontId="1" fillId="2" borderId="47" xfId="0" applyFont="1" applyFill="1" applyBorder="1" applyAlignment="1">
      <alignment horizontal="center" vertical="center"/>
    </xf>
    <xf numFmtId="0" fontId="0" fillId="13" borderId="37" xfId="0" applyFill="1" applyBorder="1" applyAlignment="1">
      <alignment horizontal="center" vertical="center"/>
    </xf>
    <xf numFmtId="0" fontId="0" fillId="0" borderId="38" xfId="0" applyBorder="1" applyAlignment="1">
      <alignment horizontal="center" vertical="center"/>
    </xf>
    <xf numFmtId="0" fontId="1" fillId="0" borderId="95" xfId="0" applyFont="1" applyBorder="1" applyAlignment="1">
      <alignment horizontal="center" vertical="center" wrapText="1"/>
    </xf>
    <xf numFmtId="0" fontId="1" fillId="0" borderId="96" xfId="0" applyFont="1" applyBorder="1" applyAlignment="1">
      <alignment horizontal="center" vertical="center"/>
    </xf>
    <xf numFmtId="0" fontId="1" fillId="0" borderId="79" xfId="0" applyFont="1" applyBorder="1" applyAlignment="1">
      <alignment horizontal="center" vertical="center"/>
    </xf>
    <xf numFmtId="0" fontId="1" fillId="0" borderId="0" xfId="0" applyFont="1" applyAlignment="1">
      <alignment vertical="top"/>
    </xf>
    <xf numFmtId="0" fontId="0" fillId="0" borderId="0" xfId="0" applyAlignment="1">
      <alignment vertical="top" wrapText="1"/>
    </xf>
    <xf numFmtId="0" fontId="1" fillId="0" borderId="47" xfId="0" applyFont="1" applyBorder="1" applyAlignment="1">
      <alignment horizontal="left" vertical="center" wrapText="1"/>
    </xf>
    <xf numFmtId="0" fontId="1" fillId="0" borderId="2" xfId="0" applyFont="1" applyBorder="1" applyAlignment="1">
      <alignment horizontal="left" vertical="center" wrapText="1"/>
    </xf>
    <xf numFmtId="0" fontId="1" fillId="0" borderId="44" xfId="0" applyFont="1" applyBorder="1" applyAlignment="1">
      <alignment horizontal="left" vertical="center" wrapText="1"/>
    </xf>
    <xf numFmtId="0" fontId="1" fillId="0" borderId="0" xfId="0" applyFont="1" applyAlignment="1">
      <alignment horizontal="left" vertical="center" wrapText="1"/>
    </xf>
    <xf numFmtId="0" fontId="0" fillId="0" borderId="49" xfId="0" applyBorder="1"/>
    <xf numFmtId="0" fontId="0" fillId="0" borderId="49" xfId="0" applyBorder="1" applyAlignment="1">
      <alignment vertical="top"/>
    </xf>
    <xf numFmtId="0" fontId="0" fillId="0" borderId="0" xfId="0" applyBorder="1"/>
    <xf numFmtId="0" fontId="8" fillId="0" borderId="52" xfId="1" applyBorder="1"/>
    <xf numFmtId="0" fontId="0" fillId="0" borderId="98" xfId="0" applyBorder="1"/>
    <xf numFmtId="0" fontId="1" fillId="0" borderId="84" xfId="0" applyFont="1" applyBorder="1" applyAlignment="1">
      <alignment horizontal="center" vertical="center"/>
    </xf>
    <xf numFmtId="0" fontId="1" fillId="0" borderId="85" xfId="0" applyFont="1" applyBorder="1" applyAlignment="1">
      <alignment horizontal="center"/>
    </xf>
    <xf numFmtId="0" fontId="8" fillId="0" borderId="99" xfId="1" applyBorder="1"/>
    <xf numFmtId="0" fontId="0" fillId="0" borderId="48" xfId="0" applyBorder="1"/>
    <xf numFmtId="0" fontId="1" fillId="0" borderId="7" xfId="0" applyFont="1" applyBorder="1" applyAlignment="1">
      <alignment horizontal="center" vertical="center"/>
    </xf>
    <xf numFmtId="0" fontId="17" fillId="0" borderId="17" xfId="1" applyFont="1" applyBorder="1"/>
    <xf numFmtId="0" fontId="17" fillId="0" borderId="37" xfId="1" applyFont="1" applyBorder="1"/>
    <xf numFmtId="0" fontId="17" fillId="0" borderId="4" xfId="1" applyFont="1" applyBorder="1" applyAlignment="1">
      <alignment vertical="top" wrapText="1"/>
    </xf>
    <xf numFmtId="0" fontId="1" fillId="0" borderId="37" xfId="0" applyFont="1" applyBorder="1"/>
    <xf numFmtId="0" fontId="1" fillId="0" borderId="17" xfId="0" applyFont="1" applyBorder="1"/>
    <xf numFmtId="0" fontId="1" fillId="0" borderId="100" xfId="0" applyFont="1" applyBorder="1" applyAlignment="1">
      <alignment horizontal="center" vertical="center"/>
    </xf>
    <xf numFmtId="0" fontId="0" fillId="0" borderId="101" xfId="0" applyBorder="1"/>
    <xf numFmtId="0" fontId="0" fillId="0" borderId="51" xfId="0" applyBorder="1"/>
    <xf numFmtId="0" fontId="8" fillId="0" borderId="17" xfId="1" applyBorder="1" applyAlignment="1">
      <alignment horizontal="left" vertical="center"/>
    </xf>
    <xf numFmtId="0" fontId="8" fillId="0" borderId="17" xfId="1" applyBorder="1"/>
    <xf numFmtId="0" fontId="8" fillId="0" borderId="18" xfId="1" applyBorder="1"/>
    <xf numFmtId="0" fontId="11" fillId="0" borderId="0" xfId="0" applyFont="1" applyAlignment="1">
      <alignment vertical="center"/>
    </xf>
    <xf numFmtId="0" fontId="0" fillId="0" borderId="0" xfId="0" applyFont="1" applyBorder="1" applyAlignment="1">
      <alignment horizontal="left" vertical="center"/>
    </xf>
    <xf numFmtId="0" fontId="8" fillId="0" borderId="12" xfId="1" applyBorder="1"/>
    <xf numFmtId="0" fontId="0" fillId="14" borderId="8" xfId="0" applyFill="1" applyBorder="1"/>
    <xf numFmtId="0" fontId="0" fillId="14" borderId="40" xfId="0" applyFill="1" applyBorder="1"/>
    <xf numFmtId="0" fontId="0" fillId="14" borderId="43" xfId="0" applyFill="1" applyBorder="1"/>
    <xf numFmtId="0" fontId="8" fillId="0" borderId="48" xfId="1" applyBorder="1" applyAlignment="1">
      <alignment vertical="top"/>
    </xf>
    <xf numFmtId="0" fontId="8" fillId="0" borderId="38" xfId="1" applyBorder="1"/>
    <xf numFmtId="0" fontId="8" fillId="0" borderId="40" xfId="1" applyBorder="1"/>
    <xf numFmtId="0" fontId="1" fillId="0" borderId="83" xfId="0" applyFont="1" applyBorder="1" applyAlignment="1">
      <alignment horizontal="center" vertical="top"/>
    </xf>
    <xf numFmtId="0" fontId="1" fillId="0" borderId="103" xfId="0" applyFont="1" applyBorder="1" applyAlignment="1">
      <alignment horizontal="center" vertical="top"/>
    </xf>
    <xf numFmtId="0" fontId="1" fillId="0" borderId="84" xfId="0" applyFont="1" applyBorder="1" applyAlignment="1">
      <alignment horizontal="center" vertical="top"/>
    </xf>
    <xf numFmtId="0" fontId="1" fillId="0" borderId="100" xfId="0" applyFont="1" applyBorder="1" applyAlignment="1">
      <alignment horizontal="center" vertical="top"/>
    </xf>
    <xf numFmtId="0" fontId="1" fillId="0" borderId="103" xfId="0" applyFont="1" applyBorder="1" applyAlignment="1">
      <alignment horizontal="center"/>
    </xf>
    <xf numFmtId="0" fontId="8" fillId="0" borderId="61" xfId="1" applyFill="1" applyBorder="1" applyAlignment="1">
      <alignment horizontal="center" vertical="center" wrapText="1"/>
    </xf>
    <xf numFmtId="0" fontId="8" fillId="0" borderId="19" xfId="1" applyFill="1" applyBorder="1" applyAlignment="1">
      <alignment horizontal="center" vertical="center" wrapText="1"/>
    </xf>
    <xf numFmtId="0" fontId="18" fillId="0" borderId="52" xfId="0" applyFont="1" applyFill="1" applyBorder="1" applyAlignment="1">
      <alignment horizontal="center" vertical="center" wrapText="1"/>
    </xf>
    <xf numFmtId="0" fontId="8" fillId="0" borderId="46" xfId="1" applyFill="1" applyBorder="1" applyAlignment="1">
      <alignment horizontal="center" vertical="center" wrapText="1"/>
    </xf>
    <xf numFmtId="0" fontId="18" fillId="0" borderId="99" xfId="0" applyFont="1" applyFill="1" applyBorder="1" applyAlignment="1">
      <alignment horizontal="center" vertical="center" wrapText="1"/>
    </xf>
    <xf numFmtId="0" fontId="8" fillId="0" borderId="16" xfId="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61" xfId="1" applyFont="1" applyFill="1" applyBorder="1" applyAlignment="1">
      <alignment horizontal="center" vertical="center" wrapText="1"/>
    </xf>
    <xf numFmtId="0" fontId="18" fillId="0" borderId="48" xfId="0" applyFont="1" applyFill="1" applyBorder="1" applyAlignment="1">
      <alignment horizontal="center" vertical="center" wrapText="1"/>
    </xf>
    <xf numFmtId="0" fontId="8" fillId="2" borderId="19" xfId="1" applyFill="1" applyBorder="1" applyAlignment="1">
      <alignment horizontal="center" vertical="center" wrapText="1"/>
    </xf>
    <xf numFmtId="0" fontId="0" fillId="2" borderId="0" xfId="0" applyFill="1" applyBorder="1" applyAlignment="1">
      <alignment horizontal="center" vertical="center" wrapText="1"/>
    </xf>
    <xf numFmtId="0" fontId="8" fillId="2" borderId="61" xfId="1" applyFill="1" applyBorder="1" applyAlignment="1">
      <alignment horizontal="center" vertical="center" wrapText="1"/>
    </xf>
    <xf numFmtId="0" fontId="0" fillId="2" borderId="74" xfId="0" applyFill="1" applyBorder="1" applyAlignment="1">
      <alignment horizontal="center" vertical="center" wrapText="1"/>
    </xf>
    <xf numFmtId="0" fontId="18" fillId="0" borderId="82" xfId="0" applyFont="1" applyFill="1" applyBorder="1" applyAlignment="1">
      <alignment horizontal="center" vertical="center" wrapText="1"/>
    </xf>
    <xf numFmtId="0" fontId="8" fillId="0" borderId="102" xfId="1" applyFill="1" applyBorder="1" applyAlignment="1">
      <alignment horizontal="center" vertical="center" wrapText="1"/>
    </xf>
    <xf numFmtId="0" fontId="18" fillId="0" borderId="63" xfId="0" applyFont="1" applyFill="1" applyBorder="1" applyAlignment="1">
      <alignment horizontal="center" vertical="center" wrapText="1"/>
    </xf>
    <xf numFmtId="0" fontId="1" fillId="0" borderId="62" xfId="0" applyFont="1" applyBorder="1" applyAlignment="1">
      <alignment vertical="top"/>
    </xf>
    <xf numFmtId="0" fontId="1" fillId="0" borderId="67" xfId="0" applyFont="1" applyBorder="1" applyAlignment="1">
      <alignment vertical="top"/>
    </xf>
    <xf numFmtId="0" fontId="1" fillId="0" borderId="50" xfId="0" applyFont="1" applyBorder="1" applyAlignment="1">
      <alignment vertical="top"/>
    </xf>
    <xf numFmtId="0" fontId="0" fillId="13" borderId="105" xfId="0" applyFill="1" applyBorder="1" applyAlignment="1">
      <alignment horizontal="center" vertical="center"/>
    </xf>
    <xf numFmtId="0" fontId="0" fillId="0" borderId="106" xfId="0" applyBorder="1" applyAlignment="1">
      <alignment horizontal="center" vertical="center"/>
    </xf>
    <xf numFmtId="0" fontId="0" fillId="0" borderId="106" xfId="0" applyFill="1" applyBorder="1" applyAlignment="1">
      <alignment horizontal="center" vertical="center"/>
    </xf>
    <xf numFmtId="0" fontId="0" fillId="0" borderId="3" xfId="0" applyBorder="1" applyAlignment="1">
      <alignment horizontal="center" vertical="center"/>
    </xf>
    <xf numFmtId="0" fontId="1" fillId="0" borderId="0" xfId="0" applyFont="1" applyAlignment="1">
      <alignment horizontal="left" vertical="top" wrapText="1"/>
    </xf>
    <xf numFmtId="0" fontId="1" fillId="0" borderId="11" xfId="0" applyFont="1" applyBorder="1" applyAlignment="1">
      <alignment horizontal="left" vertical="top" wrapText="1"/>
    </xf>
    <xf numFmtId="0" fontId="5" fillId="0" borderId="11" xfId="0" applyFont="1" applyBorder="1" applyAlignment="1">
      <alignment horizontal="left" vertical="top" wrapText="1"/>
    </xf>
    <xf numFmtId="0" fontId="1" fillId="0" borderId="59" xfId="0" applyFont="1" applyBorder="1" applyAlignment="1">
      <alignment vertical="top" wrapText="1"/>
    </xf>
    <xf numFmtId="0" fontId="1" fillId="0" borderId="15" xfId="0" applyFont="1" applyBorder="1" applyAlignment="1">
      <alignment vertical="top" wrapText="1"/>
    </xf>
    <xf numFmtId="0" fontId="1" fillId="0" borderId="80" xfId="0" applyFont="1" applyBorder="1" applyAlignment="1">
      <alignment vertical="top" wrapText="1"/>
    </xf>
    <xf numFmtId="0" fontId="5" fillId="0" borderId="59" xfId="0" applyFont="1" applyBorder="1" applyAlignment="1">
      <alignment vertical="top" wrapText="1"/>
    </xf>
    <xf numFmtId="0" fontId="5" fillId="0" borderId="80" xfId="0" applyFont="1" applyBorder="1" applyAlignment="1">
      <alignment vertical="top" wrapText="1"/>
    </xf>
    <xf numFmtId="0" fontId="0" fillId="0" borderId="0" xfId="0" applyAlignment="1">
      <alignment horizontal="center" vertical="top"/>
    </xf>
    <xf numFmtId="0" fontId="1" fillId="0" borderId="15" xfId="0" applyFont="1" applyBorder="1" applyAlignment="1">
      <alignment vertical="top"/>
    </xf>
    <xf numFmtId="0" fontId="1" fillId="0" borderId="59" xfId="0" applyFont="1" applyBorder="1" applyAlignment="1">
      <alignment vertical="top"/>
    </xf>
    <xf numFmtId="0" fontId="1" fillId="0" borderId="0" xfId="0" applyFont="1" applyBorder="1" applyAlignment="1">
      <alignment vertical="top" wrapText="1"/>
    </xf>
    <xf numFmtId="0" fontId="5" fillId="0" borderId="44" xfId="0" applyFont="1" applyBorder="1" applyAlignment="1">
      <alignment horizontal="left" vertical="top" wrapText="1"/>
    </xf>
    <xf numFmtId="0" fontId="1" fillId="0" borderId="36" xfId="0" applyFont="1" applyBorder="1" applyAlignment="1">
      <alignment vertical="top" wrapText="1"/>
    </xf>
    <xf numFmtId="0" fontId="16" fillId="17" borderId="42" xfId="0" applyFont="1" applyFill="1" applyBorder="1" applyAlignment="1">
      <alignment horizontal="center" vertical="top"/>
    </xf>
    <xf numFmtId="0" fontId="16" fillId="16" borderId="11" xfId="0" applyFont="1" applyFill="1" applyBorder="1" applyAlignment="1">
      <alignment horizontal="center" vertical="top"/>
    </xf>
    <xf numFmtId="0" fontId="16" fillId="18" borderId="11" xfId="0" applyFont="1" applyFill="1" applyBorder="1" applyAlignment="1">
      <alignment horizontal="center" vertical="top" wrapText="1"/>
    </xf>
    <xf numFmtId="0" fontId="16" fillId="15" borderId="11" xfId="0" applyFont="1" applyFill="1" applyBorder="1" applyAlignment="1">
      <alignment horizontal="center" vertical="top" wrapText="1"/>
    </xf>
    <xf numFmtId="0" fontId="16" fillId="19" borderId="11" xfId="0" applyFont="1" applyFill="1" applyBorder="1" applyAlignment="1">
      <alignment horizontal="center" vertical="top" wrapText="1"/>
    </xf>
    <xf numFmtId="0" fontId="16" fillId="15" borderId="11" xfId="0" applyFont="1" applyFill="1" applyBorder="1" applyAlignment="1">
      <alignment horizontal="center" vertical="top"/>
    </xf>
    <xf numFmtId="0" fontId="16" fillId="16" borderId="11" xfId="0" applyFont="1" applyFill="1" applyBorder="1" applyAlignment="1">
      <alignment horizontal="center" vertical="top" wrapText="1"/>
    </xf>
    <xf numFmtId="0" fontId="1" fillId="0" borderId="10" xfId="0" applyFont="1" applyBorder="1" applyAlignment="1">
      <alignment horizontal="left" vertical="center" wrapText="1"/>
    </xf>
    <xf numFmtId="0" fontId="1" fillId="0" borderId="72" xfId="0" applyFont="1" applyBorder="1" applyAlignment="1">
      <alignment horizontal="left" vertical="center" wrapText="1"/>
    </xf>
    <xf numFmtId="0" fontId="21" fillId="0" borderId="0" xfId="0" applyFont="1" applyAlignment="1">
      <alignment horizontal="center" vertical="center"/>
    </xf>
    <xf numFmtId="0" fontId="23" fillId="0" borderId="0" xfId="0" applyFont="1" applyAlignment="1">
      <alignment horizontal="center" vertical="center"/>
    </xf>
    <xf numFmtId="0" fontId="25" fillId="0" borderId="0" xfId="0" applyFont="1" applyAlignment="1">
      <alignment horizontal="center" vertical="center"/>
    </xf>
    <xf numFmtId="0" fontId="27" fillId="0" borderId="0" xfId="0" applyFont="1" applyAlignment="1">
      <alignment horizontal="center" vertical="center"/>
    </xf>
    <xf numFmtId="0" fontId="28" fillId="0" borderId="4" xfId="0" applyFont="1" applyFill="1" applyBorder="1" applyAlignment="1">
      <alignment horizontal="center" vertical="center"/>
    </xf>
    <xf numFmtId="0" fontId="29" fillId="0" borderId="49" xfId="0" applyFont="1" applyFill="1" applyBorder="1" applyAlignment="1">
      <alignment horizontal="center" vertical="center"/>
    </xf>
    <xf numFmtId="0" fontId="28" fillId="0" borderId="49"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93" xfId="0" applyFont="1" applyFill="1" applyBorder="1" applyAlignment="1">
      <alignment horizontal="center" vertical="center"/>
    </xf>
    <xf numFmtId="0" fontId="30" fillId="0" borderId="49" xfId="0" applyFont="1" applyFill="1" applyBorder="1" applyAlignment="1">
      <alignment horizontal="center" vertical="center"/>
    </xf>
    <xf numFmtId="0" fontId="30" fillId="0" borderId="93" xfId="0" applyFont="1" applyFill="1" applyBorder="1" applyAlignment="1">
      <alignment horizontal="center" vertical="center"/>
    </xf>
    <xf numFmtId="0" fontId="31" fillId="0" borderId="49" xfId="0" applyFont="1" applyFill="1" applyBorder="1" applyAlignment="1">
      <alignment horizontal="center" vertical="center"/>
    </xf>
    <xf numFmtId="0" fontId="31" fillId="0" borderId="93" xfId="0" applyFont="1" applyFill="1" applyBorder="1" applyAlignment="1">
      <alignment horizontal="center" vertical="center"/>
    </xf>
    <xf numFmtId="0" fontId="32" fillId="0" borderId="49" xfId="0" applyFont="1" applyFill="1" applyBorder="1" applyAlignment="1">
      <alignment horizontal="center" vertical="center"/>
    </xf>
    <xf numFmtId="0" fontId="32" fillId="0" borderId="93"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6" xfId="0" applyFont="1" applyFill="1" applyBorder="1" applyAlignment="1">
      <alignment horizontal="center" vertical="center"/>
    </xf>
    <xf numFmtId="0" fontId="29" fillId="21" borderId="49" xfId="0" applyFont="1" applyFill="1" applyBorder="1" applyAlignment="1">
      <alignment horizontal="center" vertical="center"/>
    </xf>
    <xf numFmtId="0" fontId="32" fillId="22" borderId="49" xfId="0" applyFont="1" applyFill="1" applyBorder="1" applyAlignment="1">
      <alignment horizontal="center" vertical="center"/>
    </xf>
    <xf numFmtId="0" fontId="31" fillId="23" borderId="49" xfId="0" applyFont="1" applyFill="1" applyBorder="1" applyAlignment="1">
      <alignment horizontal="center" vertical="center"/>
    </xf>
    <xf numFmtId="0" fontId="31" fillId="23" borderId="5" xfId="0" applyFont="1" applyFill="1" applyBorder="1" applyAlignment="1">
      <alignment horizontal="center" vertical="center"/>
    </xf>
    <xf numFmtId="0" fontId="30" fillId="24" borderId="49" xfId="0" applyFont="1" applyFill="1" applyBorder="1" applyAlignment="1">
      <alignment horizontal="center" vertical="center"/>
    </xf>
    <xf numFmtId="0" fontId="33" fillId="20" borderId="49" xfId="0" applyFont="1" applyFill="1" applyBorder="1" applyAlignment="1">
      <alignment horizontal="center" vertical="center"/>
    </xf>
    <xf numFmtId="0" fontId="1" fillId="0" borderId="0" xfId="0" applyFont="1" applyBorder="1" applyAlignment="1">
      <alignment horizontal="left" vertical="center" wrapText="1"/>
    </xf>
    <xf numFmtId="0" fontId="1" fillId="3" borderId="67" xfId="0" applyFont="1" applyFill="1" applyBorder="1" applyAlignment="1">
      <alignment vertical="center" wrapText="1"/>
    </xf>
    <xf numFmtId="0" fontId="1" fillId="3" borderId="68" xfId="0" applyFont="1" applyFill="1" applyBorder="1" applyAlignment="1">
      <alignment vertical="center" wrapText="1"/>
    </xf>
    <xf numFmtId="0" fontId="0" fillId="0" borderId="80" xfId="0" applyBorder="1" applyAlignment="1">
      <alignment horizontal="center" vertical="center"/>
    </xf>
    <xf numFmtId="0" fontId="1" fillId="0" borderId="60" xfId="0" applyFont="1" applyBorder="1" applyAlignment="1">
      <alignment horizontal="left" vertical="center" wrapText="1"/>
    </xf>
    <xf numFmtId="0" fontId="30" fillId="24" borderId="51" xfId="0" applyFont="1" applyFill="1" applyBorder="1" applyAlignment="1">
      <alignment horizontal="center" vertical="center"/>
    </xf>
    <xf numFmtId="0" fontId="31" fillId="23" borderId="51" xfId="0" applyFont="1" applyFill="1" applyBorder="1" applyAlignment="1">
      <alignment horizontal="center" vertical="center"/>
    </xf>
    <xf numFmtId="0" fontId="32" fillId="22" borderId="51" xfId="0" applyFont="1" applyFill="1" applyBorder="1" applyAlignment="1">
      <alignment horizontal="center" vertical="center"/>
    </xf>
    <xf numFmtId="0" fontId="29" fillId="21" borderId="51" xfId="0" applyFont="1" applyFill="1" applyBorder="1" applyAlignment="1">
      <alignment horizontal="center" vertical="center"/>
    </xf>
    <xf numFmtId="0" fontId="28" fillId="0" borderId="51" xfId="0" applyFont="1" applyFill="1" applyBorder="1" applyAlignment="1">
      <alignment horizontal="center" vertical="center"/>
    </xf>
    <xf numFmtId="0" fontId="30" fillId="0" borderId="51" xfId="0" applyFont="1" applyFill="1" applyBorder="1" applyAlignment="1">
      <alignment horizontal="center" vertical="center"/>
    </xf>
    <xf numFmtId="0" fontId="31" fillId="23" borderId="38" xfId="0" applyFont="1" applyFill="1" applyBorder="1" applyAlignment="1">
      <alignment horizontal="center" vertical="center"/>
    </xf>
    <xf numFmtId="0" fontId="28" fillId="0" borderId="37" xfId="0" applyFont="1" applyFill="1" applyBorder="1" applyAlignment="1">
      <alignment horizontal="center" vertical="center"/>
    </xf>
    <xf numFmtId="0" fontId="31" fillId="0" borderId="51" xfId="0" applyFont="1" applyFill="1" applyBorder="1" applyAlignment="1">
      <alignment horizontal="center" vertical="center"/>
    </xf>
    <xf numFmtId="0" fontId="32" fillId="0" borderId="51" xfId="0" applyFont="1" applyFill="1" applyBorder="1" applyAlignment="1">
      <alignment horizontal="center" vertical="center"/>
    </xf>
    <xf numFmtId="0" fontId="29" fillId="0" borderId="51" xfId="0" applyFont="1" applyFill="1" applyBorder="1" applyAlignment="1">
      <alignment horizontal="center" vertical="center"/>
    </xf>
    <xf numFmtId="0" fontId="33" fillId="20" borderId="51" xfId="0" applyFont="1" applyFill="1" applyBorder="1" applyAlignment="1">
      <alignment horizontal="center" vertical="center"/>
    </xf>
    <xf numFmtId="0" fontId="31" fillId="0" borderId="38" xfId="0" applyFont="1" applyFill="1" applyBorder="1" applyAlignment="1">
      <alignment horizontal="center" vertical="center"/>
    </xf>
    <xf numFmtId="0" fontId="1" fillId="0" borderId="107" xfId="0" applyFont="1" applyBorder="1" applyAlignment="1">
      <alignment horizontal="center" vertical="center"/>
    </xf>
    <xf numFmtId="0" fontId="26" fillId="0" borderId="107" xfId="0" applyFont="1" applyBorder="1" applyAlignment="1">
      <alignment horizontal="center" vertical="center"/>
    </xf>
    <xf numFmtId="0" fontId="20" fillId="0" borderId="107" xfId="0" applyFont="1" applyBorder="1" applyAlignment="1">
      <alignment horizontal="center" vertical="center"/>
    </xf>
    <xf numFmtId="0" fontId="22" fillId="0" borderId="107" xfId="0" applyFont="1" applyBorder="1" applyAlignment="1">
      <alignment horizontal="center" vertical="center"/>
    </xf>
    <xf numFmtId="0" fontId="24" fillId="0" borderId="107" xfId="0" applyFont="1" applyBorder="1" applyAlignment="1">
      <alignment horizontal="center" vertical="center"/>
    </xf>
    <xf numFmtId="0" fontId="20" fillId="0" borderId="20" xfId="0" applyFont="1" applyBorder="1" applyAlignment="1">
      <alignment horizontal="center" vertical="center"/>
    </xf>
    <xf numFmtId="0" fontId="1" fillId="0" borderId="14" xfId="0" applyFont="1" applyBorder="1" applyAlignment="1">
      <alignment horizontal="left" vertical="center" wrapText="1"/>
    </xf>
    <xf numFmtId="0" fontId="30" fillId="0" borderId="106" xfId="0" applyFont="1" applyFill="1" applyBorder="1" applyAlignment="1">
      <alignment horizontal="center" vertical="center"/>
    </xf>
    <xf numFmtId="0" fontId="31" fillId="0" borderId="106" xfId="0" applyFont="1" applyFill="1" applyBorder="1" applyAlignment="1">
      <alignment horizontal="center" vertical="center"/>
    </xf>
    <xf numFmtId="0" fontId="32" fillId="0" borderId="106" xfId="0" applyFont="1" applyFill="1" applyBorder="1" applyAlignment="1">
      <alignment horizontal="center" vertical="center"/>
    </xf>
    <xf numFmtId="0" fontId="29" fillId="0" borderId="106" xfId="0" applyFont="1" applyFill="1" applyBorder="1" applyAlignment="1">
      <alignment horizontal="center" vertical="center"/>
    </xf>
    <xf numFmtId="0" fontId="28" fillId="0" borderId="106" xfId="0" applyFont="1" applyFill="1" applyBorder="1" applyAlignment="1">
      <alignment horizontal="center" vertical="center"/>
    </xf>
    <xf numFmtId="0" fontId="31" fillId="0" borderId="3" xfId="0" applyFont="1" applyFill="1" applyBorder="1" applyAlignment="1">
      <alignment horizontal="center" vertical="center"/>
    </xf>
    <xf numFmtId="0" fontId="29" fillId="21" borderId="93" xfId="0" applyFont="1" applyFill="1" applyBorder="1" applyAlignment="1">
      <alignment horizontal="center" vertical="center"/>
    </xf>
    <xf numFmtId="0" fontId="1" fillId="0" borderId="10" xfId="0" applyFont="1" applyFill="1" applyBorder="1" applyAlignment="1">
      <alignment horizontal="left" vertical="center" wrapText="1"/>
    </xf>
    <xf numFmtId="0" fontId="1" fillId="0" borderId="97" xfId="0" applyFont="1" applyBorder="1" applyAlignment="1">
      <alignment vertical="top"/>
    </xf>
    <xf numFmtId="0" fontId="0" fillId="0" borderId="93" xfId="0" applyFill="1" applyBorder="1" applyAlignment="1">
      <alignment horizontal="center" vertical="center"/>
    </xf>
    <xf numFmtId="0" fontId="0" fillId="0" borderId="6" xfId="0" applyFill="1" applyBorder="1" applyAlignment="1">
      <alignment horizontal="center" vertical="center"/>
    </xf>
    <xf numFmtId="0" fontId="0" fillId="0" borderId="51" xfId="0" applyFill="1" applyBorder="1" applyAlignment="1">
      <alignment horizontal="center" vertical="center"/>
    </xf>
    <xf numFmtId="0" fontId="0" fillId="0" borderId="5" xfId="0" applyFill="1" applyBorder="1" applyAlignment="1">
      <alignment horizontal="center" vertical="center"/>
    </xf>
    <xf numFmtId="0" fontId="35" fillId="0" borderId="107" xfId="0" applyFont="1" applyBorder="1" applyAlignment="1">
      <alignment horizontal="center" vertical="center"/>
    </xf>
    <xf numFmtId="0" fontId="36" fillId="25" borderId="105" xfId="0" applyFont="1" applyFill="1" applyBorder="1" applyAlignment="1">
      <alignment horizontal="center" vertical="center"/>
    </xf>
    <xf numFmtId="0" fontId="36" fillId="25" borderId="37" xfId="0" applyFont="1" applyFill="1" applyBorder="1" applyAlignment="1">
      <alignment horizontal="center" vertical="center"/>
    </xf>
    <xf numFmtId="0" fontId="0" fillId="0" borderId="105" xfId="0" applyFill="1" applyBorder="1" applyAlignment="1">
      <alignment horizontal="center" vertical="center"/>
    </xf>
    <xf numFmtId="0" fontId="0" fillId="0" borderId="37" xfId="0" applyFill="1" applyBorder="1" applyAlignment="1">
      <alignment horizontal="center" vertical="center"/>
    </xf>
    <xf numFmtId="0" fontId="1" fillId="8" borderId="80" xfId="0" applyFont="1" applyFill="1" applyBorder="1" applyAlignment="1">
      <alignment horizontal="center" vertical="center"/>
    </xf>
    <xf numFmtId="0" fontId="1" fillId="0" borderId="80" xfId="0" applyFont="1" applyBorder="1" applyAlignment="1">
      <alignment horizontal="left" vertical="center" wrapText="1"/>
    </xf>
    <xf numFmtId="0" fontId="0" fillId="0" borderId="18" xfId="0" applyBorder="1" applyAlignment="1">
      <alignment horizontal="center" vertical="center"/>
    </xf>
    <xf numFmtId="0" fontId="0" fillId="0" borderId="108" xfId="0" applyBorder="1" applyAlignment="1">
      <alignment horizontal="center" vertical="center"/>
    </xf>
    <xf numFmtId="0" fontId="0" fillId="13" borderId="108" xfId="0" applyFill="1" applyBorder="1" applyAlignment="1">
      <alignment horizontal="center" vertical="center"/>
    </xf>
    <xf numFmtId="0" fontId="0" fillId="0" borderId="108" xfId="0" applyFill="1" applyBorder="1" applyAlignment="1">
      <alignment horizontal="center" vertical="center"/>
    </xf>
    <xf numFmtId="0" fontId="0" fillId="0" borderId="43" xfId="0" applyBorder="1" applyAlignment="1">
      <alignment horizontal="center" vertical="center"/>
    </xf>
    <xf numFmtId="0" fontId="37" fillId="0" borderId="0" xfId="0" applyFont="1" applyFill="1" applyAlignment="1">
      <alignment horizontal="left" vertical="center"/>
    </xf>
    <xf numFmtId="0" fontId="0" fillId="0" borderId="42" xfId="0" applyBorder="1" applyAlignment="1">
      <alignment horizontal="center" vertical="center"/>
    </xf>
    <xf numFmtId="0" fontId="8" fillId="6" borderId="23" xfId="1" applyFill="1" applyBorder="1" applyAlignment="1">
      <alignment horizontal="center" vertical="center" wrapText="1"/>
    </xf>
    <xf numFmtId="0" fontId="7" fillId="6" borderId="37" xfId="1" applyFont="1" applyFill="1" applyBorder="1" applyAlignment="1">
      <alignment horizontal="center" vertical="center" wrapText="1"/>
    </xf>
    <xf numFmtId="0" fontId="0" fillId="0" borderId="6" xfId="0" applyBorder="1"/>
    <xf numFmtId="0" fontId="0" fillId="24" borderId="49" xfId="0" applyFill="1" applyBorder="1" applyAlignment="1">
      <alignment horizontal="center" vertical="center"/>
    </xf>
    <xf numFmtId="0" fontId="0" fillId="24" borderId="106" xfId="0" applyFill="1" applyBorder="1" applyAlignment="1">
      <alignment horizontal="center" vertical="center"/>
    </xf>
    <xf numFmtId="0" fontId="16" fillId="0" borderId="0" xfId="0" applyFont="1" applyAlignment="1">
      <alignment horizontal="left"/>
    </xf>
    <xf numFmtId="0" fontId="0" fillId="3" borderId="17" xfId="0" applyFill="1" applyBorder="1" applyAlignment="1"/>
    <xf numFmtId="0" fontId="0" fillId="3" borderId="40" xfId="0" applyFill="1" applyBorder="1" applyAlignment="1"/>
    <xf numFmtId="0" fontId="0" fillId="3" borderId="41" xfId="0" applyFill="1" applyBorder="1" applyAlignment="1"/>
    <xf numFmtId="0" fontId="0" fillId="3" borderId="45" xfId="0" applyFill="1" applyBorder="1" applyAlignment="1"/>
    <xf numFmtId="0" fontId="0" fillId="26" borderId="44" xfId="0" applyFill="1" applyBorder="1" applyAlignment="1">
      <alignment wrapText="1"/>
    </xf>
    <xf numFmtId="0" fontId="38" fillId="0" borderId="19" xfId="1" applyFont="1" applyFill="1" applyBorder="1" applyAlignment="1">
      <alignment horizontal="center" vertical="center" wrapText="1"/>
    </xf>
    <xf numFmtId="0" fontId="39" fillId="0" borderId="52" xfId="0" applyFont="1" applyFill="1" applyBorder="1" applyAlignment="1">
      <alignment horizontal="center" vertical="center" wrapText="1"/>
    </xf>
    <xf numFmtId="0" fontId="39" fillId="0" borderId="99" xfId="0" applyFont="1" applyFill="1" applyBorder="1" applyAlignment="1">
      <alignment horizontal="center" vertical="center" wrapText="1"/>
    </xf>
    <xf numFmtId="0" fontId="38" fillId="0" borderId="46" xfId="1" applyFont="1" applyBorder="1" applyAlignment="1">
      <alignment horizontal="center" vertical="center"/>
    </xf>
    <xf numFmtId="0" fontId="39" fillId="0" borderId="82" xfId="0" applyFont="1" applyFill="1" applyBorder="1" applyAlignment="1">
      <alignment horizontal="center" vertical="center" wrapText="1"/>
    </xf>
    <xf numFmtId="0" fontId="19" fillId="0" borderId="61" xfId="0" applyFont="1" applyFill="1" applyBorder="1" applyAlignment="1">
      <alignment horizontal="center" vertical="center" wrapText="1"/>
    </xf>
    <xf numFmtId="0" fontId="38" fillId="0" borderId="46" xfId="1" applyFont="1" applyFill="1" applyBorder="1" applyAlignment="1">
      <alignment horizontal="center" vertical="center" wrapText="1"/>
    </xf>
    <xf numFmtId="0" fontId="8" fillId="0" borderId="46" xfId="1" applyFont="1" applyFill="1" applyBorder="1" applyAlignment="1">
      <alignment horizontal="center" vertical="center" wrapText="1"/>
    </xf>
    <xf numFmtId="0" fontId="38" fillId="0" borderId="61" xfId="1" applyFont="1" applyFill="1" applyBorder="1" applyAlignment="1">
      <alignment horizontal="center" vertical="center" wrapText="1"/>
    </xf>
    <xf numFmtId="0" fontId="40" fillId="0" borderId="61" xfId="0" applyFont="1" applyFill="1" applyBorder="1" applyAlignment="1">
      <alignment horizontal="center" vertical="center" wrapText="1"/>
    </xf>
    <xf numFmtId="0" fontId="8" fillId="2" borderId="61" xfId="1" applyFill="1" applyBorder="1" applyAlignment="1">
      <alignment vertical="center" wrapText="1"/>
    </xf>
    <xf numFmtId="0" fontId="0" fillId="2" borderId="54" xfId="0" applyFill="1" applyBorder="1" applyAlignment="1">
      <alignment vertical="center" wrapText="1"/>
    </xf>
    <xf numFmtId="0" fontId="8" fillId="0" borderId="0" xfId="1" applyBorder="1" applyAlignment="1">
      <alignment horizontal="center" vertical="center"/>
    </xf>
    <xf numFmtId="0" fontId="8" fillId="0" borderId="111" xfId="1" applyFill="1" applyBorder="1" applyAlignment="1">
      <alignment horizontal="center" vertical="center" wrapText="1"/>
    </xf>
    <xf numFmtId="0" fontId="18" fillId="0" borderId="68" xfId="0" applyFont="1" applyFill="1" applyBorder="1" applyAlignment="1">
      <alignment horizontal="center" vertical="center" wrapText="1"/>
    </xf>
    <xf numFmtId="0" fontId="16" fillId="0" borderId="0" xfId="0" applyFont="1" applyAlignment="1">
      <alignment horizontal="left" vertical="top"/>
    </xf>
    <xf numFmtId="0" fontId="8" fillId="0" borderId="16" xfId="1" applyBorder="1" applyAlignment="1">
      <alignment horizontal="center" vertical="center" wrapText="1"/>
    </xf>
    <xf numFmtId="0" fontId="0" fillId="0" borderId="9" xfId="0" applyBorder="1" applyAlignment="1">
      <alignment horizontal="center" vertical="center" wrapText="1"/>
    </xf>
    <xf numFmtId="0" fontId="8" fillId="2" borderId="16" xfId="1" applyFill="1" applyBorder="1" applyAlignment="1">
      <alignment vertical="center" wrapText="1"/>
    </xf>
    <xf numFmtId="0" fontId="0" fillId="2" borderId="9" xfId="0" applyFill="1" applyBorder="1" applyAlignment="1">
      <alignment vertical="center" wrapText="1"/>
    </xf>
    <xf numFmtId="0" fontId="1" fillId="0" borderId="4" xfId="0" applyFont="1" applyBorder="1"/>
    <xf numFmtId="0" fontId="17" fillId="0" borderId="18" xfId="1" applyFont="1" applyFill="1" applyBorder="1"/>
    <xf numFmtId="0" fontId="0" fillId="0" borderId="0" xfId="0" applyAlignment="1">
      <alignment horizontal="left"/>
    </xf>
    <xf numFmtId="0" fontId="0" fillId="0" borderId="83" xfId="0" applyBorder="1" applyAlignment="1">
      <alignment horizontal="center" wrapText="1"/>
    </xf>
    <xf numFmtId="0" fontId="0" fillId="0" borderId="84" xfId="0" applyBorder="1" applyAlignment="1">
      <alignment horizontal="center" wrapText="1"/>
    </xf>
    <xf numFmtId="0" fontId="0" fillId="0" borderId="85" xfId="0" applyBorder="1" applyAlignment="1">
      <alignment horizontal="center" wrapText="1"/>
    </xf>
    <xf numFmtId="0" fontId="1" fillId="0" borderId="11" xfId="0" applyFont="1" applyBorder="1" applyAlignment="1">
      <alignment horizontal="center" vertical="center" wrapText="1"/>
    </xf>
    <xf numFmtId="0" fontId="0" fillId="0" borderId="0" xfId="0" applyBorder="1" applyAlignment="1">
      <alignment horizontal="center" wrapText="1"/>
    </xf>
    <xf numFmtId="0" fontId="0" fillId="0" borderId="74" xfId="0" applyBorder="1" applyAlignment="1">
      <alignment horizontal="center" vertical="center" wrapText="1"/>
    </xf>
    <xf numFmtId="0" fontId="8" fillId="0" borderId="61" xfId="1" applyBorder="1" applyAlignment="1">
      <alignment horizontal="center" vertical="center" wrapText="1"/>
    </xf>
    <xf numFmtId="0" fontId="8" fillId="0" borderId="19" xfId="1" applyBorder="1" applyAlignment="1">
      <alignment horizontal="center" vertical="center" wrapText="1"/>
    </xf>
    <xf numFmtId="0" fontId="0" fillId="0" borderId="0" xfId="0" applyBorder="1" applyAlignment="1">
      <alignment horizontal="center" vertical="center" wrapText="1"/>
    </xf>
    <xf numFmtId="0" fontId="1" fillId="0" borderId="39" xfId="0" applyFont="1" applyBorder="1" applyAlignment="1">
      <alignment horizontal="center" vertical="center" wrapText="1"/>
    </xf>
    <xf numFmtId="0" fontId="0" fillId="0" borderId="55" xfId="0" applyBorder="1" applyAlignment="1">
      <alignment horizontal="center" vertical="center" wrapText="1"/>
    </xf>
    <xf numFmtId="0" fontId="1" fillId="0" borderId="0" xfId="0" applyFont="1" applyBorder="1" applyAlignment="1">
      <alignment horizontal="center" vertical="center" wrapText="1"/>
    </xf>
    <xf numFmtId="0" fontId="0" fillId="0" borderId="11" xfId="0" applyBorder="1" applyAlignment="1">
      <alignment wrapText="1"/>
    </xf>
    <xf numFmtId="0" fontId="0" fillId="0" borderId="15" xfId="0" applyBorder="1"/>
    <xf numFmtId="0" fontId="0" fillId="0" borderId="80" xfId="0" applyBorder="1"/>
    <xf numFmtId="0" fontId="0" fillId="0" borderId="11" xfId="0" applyBorder="1"/>
    <xf numFmtId="0" fontId="16" fillId="14" borderId="59" xfId="0" applyFont="1" applyFill="1" applyBorder="1" applyAlignment="1">
      <alignment horizontal="center" vertical="center"/>
    </xf>
    <xf numFmtId="0" fontId="1" fillId="31" borderId="50" xfId="0" applyFont="1" applyFill="1" applyBorder="1" applyAlignment="1">
      <alignment horizontal="left" vertical="center" wrapText="1"/>
    </xf>
    <xf numFmtId="0" fontId="16" fillId="13" borderId="11" xfId="0" applyFont="1" applyFill="1" applyBorder="1" applyAlignment="1">
      <alignment horizontal="center" vertical="center"/>
    </xf>
    <xf numFmtId="0" fontId="16" fillId="27" borderId="97" xfId="0" applyFont="1" applyFill="1" applyBorder="1" applyAlignment="1">
      <alignment horizontal="center" vertical="center"/>
    </xf>
    <xf numFmtId="0" fontId="16" fillId="28" borderId="11" xfId="0" applyFont="1" applyFill="1" applyBorder="1" applyAlignment="1">
      <alignment horizontal="center" vertical="center"/>
    </xf>
    <xf numFmtId="0" fontId="16" fillId="29" borderId="97" xfId="0" applyFont="1" applyFill="1" applyBorder="1" applyAlignment="1">
      <alignment horizontal="center" vertical="center"/>
    </xf>
    <xf numFmtId="0" fontId="16" fillId="30" borderId="11" xfId="0" applyFont="1" applyFill="1" applyBorder="1" applyAlignment="1">
      <alignment horizontal="center" vertical="center"/>
    </xf>
    <xf numFmtId="0" fontId="1" fillId="0" borderId="112" xfId="0" applyFont="1" applyBorder="1" applyAlignment="1">
      <alignment horizontal="left" vertical="center" wrapText="1"/>
    </xf>
    <xf numFmtId="0" fontId="1" fillId="0" borderId="112" xfId="0" applyFont="1" applyBorder="1" applyAlignment="1">
      <alignment wrapText="1"/>
    </xf>
    <xf numFmtId="0" fontId="1" fillId="0" borderId="112" xfId="0" applyFont="1" applyBorder="1"/>
    <xf numFmtId="0" fontId="42" fillId="0" borderId="112" xfId="0" applyFont="1" applyBorder="1"/>
    <xf numFmtId="0" fontId="0" fillId="31" borderId="50" xfId="0" applyFill="1" applyBorder="1"/>
    <xf numFmtId="0" fontId="0" fillId="31" borderId="0" xfId="0" applyFill="1"/>
    <xf numFmtId="0" fontId="0" fillId="31" borderId="52" xfId="0" applyFill="1" applyBorder="1"/>
    <xf numFmtId="0" fontId="0" fillId="0" borderId="59" xfId="0" applyBorder="1"/>
    <xf numFmtId="0" fontId="0" fillId="0" borderId="84" xfId="0" applyBorder="1"/>
    <xf numFmtId="0" fontId="1" fillId="0" borderId="83" xfId="0" applyFont="1" applyBorder="1"/>
    <xf numFmtId="0" fontId="1" fillId="0" borderId="50" xfId="0" applyFont="1" applyBorder="1" applyAlignment="1">
      <alignment wrapText="1"/>
    </xf>
    <xf numFmtId="0" fontId="1" fillId="0" borderId="50" xfId="0" applyFont="1" applyBorder="1"/>
    <xf numFmtId="0" fontId="1" fillId="0" borderId="83" xfId="0" applyFont="1" applyBorder="1" applyAlignment="1">
      <alignment wrapText="1"/>
    </xf>
    <xf numFmtId="0" fontId="1" fillId="0" borderId="97" xfId="0" applyFont="1" applyBorder="1" applyAlignment="1">
      <alignment horizontal="center" vertical="center"/>
    </xf>
    <xf numFmtId="0" fontId="1" fillId="0" borderId="62" xfId="0" applyFont="1" applyBorder="1" applyAlignment="1">
      <alignment horizontal="left" vertical="center" wrapText="1"/>
    </xf>
    <xf numFmtId="0" fontId="1" fillId="0" borderId="62" xfId="0" applyFont="1" applyBorder="1" applyAlignment="1">
      <alignment horizontal="right"/>
    </xf>
    <xf numFmtId="0" fontId="1" fillId="0" borderId="50" xfId="0" applyFont="1" applyBorder="1" applyAlignment="1">
      <alignment horizontal="right"/>
    </xf>
    <xf numFmtId="0" fontId="0" fillId="0" borderId="83" xfId="0" applyBorder="1"/>
    <xf numFmtId="0" fontId="0" fillId="0" borderId="85" xfId="0" applyBorder="1"/>
    <xf numFmtId="0" fontId="1" fillId="0" borderId="67" xfId="0" applyFont="1" applyBorder="1" applyAlignment="1">
      <alignment horizontal="right"/>
    </xf>
    <xf numFmtId="0" fontId="0" fillId="0" borderId="62" xfId="0" applyBorder="1"/>
    <xf numFmtId="0" fontId="0" fillId="0" borderId="97" xfId="0" applyBorder="1"/>
    <xf numFmtId="0" fontId="0" fillId="0" borderId="63" xfId="0" applyBorder="1"/>
    <xf numFmtId="0" fontId="1" fillId="0" borderId="50" xfId="0" applyFont="1" applyBorder="1" applyAlignment="1">
      <alignment horizontal="center"/>
    </xf>
    <xf numFmtId="0" fontId="1" fillId="0" borderId="59" xfId="0" applyFont="1" applyBorder="1" applyAlignment="1">
      <alignment wrapText="1"/>
    </xf>
    <xf numFmtId="0" fontId="0" fillId="0" borderId="50" xfId="0" applyBorder="1" applyAlignment="1">
      <alignment wrapText="1"/>
    </xf>
    <xf numFmtId="0" fontId="0" fillId="0" borderId="67" xfId="0" applyBorder="1" applyAlignment="1">
      <alignment wrapText="1"/>
    </xf>
    <xf numFmtId="0" fontId="1" fillId="32" borderId="27" xfId="0" applyFont="1" applyFill="1" applyBorder="1" applyAlignment="1">
      <alignment horizontal="center" vertical="center" wrapText="1"/>
    </xf>
    <xf numFmtId="0" fontId="1" fillId="32" borderId="0" xfId="0" applyFont="1" applyFill="1" applyBorder="1" applyAlignment="1">
      <alignment horizontal="center" vertical="center" wrapText="1"/>
    </xf>
    <xf numFmtId="0" fontId="41" fillId="0" borderId="83" xfId="0" applyFont="1" applyBorder="1" applyAlignment="1">
      <alignment horizontal="left" vertical="center" wrapText="1"/>
    </xf>
    <xf numFmtId="0" fontId="41" fillId="0" borderId="84" xfId="0" applyFont="1" applyBorder="1" applyAlignment="1">
      <alignment horizontal="left" vertical="center" wrapText="1"/>
    </xf>
    <xf numFmtId="0" fontId="41" fillId="0" borderId="85" xfId="0" applyFont="1" applyBorder="1" applyAlignment="1">
      <alignment horizontal="left" vertical="center" wrapText="1"/>
    </xf>
    <xf numFmtId="0" fontId="0" fillId="0" borderId="97" xfId="0" applyBorder="1" applyAlignment="1">
      <alignment horizontal="left" vertical="top" wrapText="1"/>
    </xf>
    <xf numFmtId="0" fontId="0" fillId="0" borderId="0" xfId="0" applyBorder="1" applyAlignment="1">
      <alignment vertical="top" wrapText="1"/>
    </xf>
    <xf numFmtId="0" fontId="0" fillId="0" borderId="52" xfId="0" applyBorder="1" applyAlignment="1">
      <alignment vertical="top" wrapText="1"/>
    </xf>
    <xf numFmtId="0" fontId="0" fillId="0" borderId="98" xfId="0" applyBorder="1" applyAlignment="1">
      <alignment horizontal="left" vertical="top" wrapText="1"/>
    </xf>
    <xf numFmtId="0" fontId="0" fillId="0" borderId="68" xfId="0" applyBorder="1" applyAlignment="1">
      <alignment horizontal="left" vertical="top" wrapText="1"/>
    </xf>
    <xf numFmtId="0" fontId="0" fillId="0" borderId="0" xfId="0" applyBorder="1" applyAlignment="1">
      <alignment horizontal="left" vertical="top" wrapText="1"/>
    </xf>
    <xf numFmtId="0" fontId="0" fillId="0" borderId="52" xfId="0" applyBorder="1" applyAlignment="1">
      <alignment horizontal="left" vertical="top" wrapText="1"/>
    </xf>
    <xf numFmtId="0" fontId="11" fillId="0" borderId="83" xfId="0" applyFont="1" applyBorder="1" applyAlignment="1">
      <alignment horizontal="center" vertical="center"/>
    </xf>
    <xf numFmtId="0" fontId="11" fillId="0" borderId="84" xfId="0" applyFont="1" applyBorder="1" applyAlignment="1">
      <alignment horizontal="center" vertical="center"/>
    </xf>
    <xf numFmtId="0" fontId="11" fillId="0" borderId="85" xfId="0" applyFont="1" applyBorder="1" applyAlignment="1">
      <alignment horizontal="center" vertical="center"/>
    </xf>
    <xf numFmtId="0" fontId="0" fillId="0" borderId="63" xfId="0" applyBorder="1" applyAlignment="1">
      <alignment horizontal="left" vertical="top" wrapText="1"/>
    </xf>
    <xf numFmtId="0" fontId="0" fillId="0" borderId="97" xfId="0" applyBorder="1" applyAlignment="1">
      <alignment horizontal="center"/>
    </xf>
    <xf numFmtId="0" fontId="0" fillId="0" borderId="63" xfId="0" applyBorder="1" applyAlignment="1">
      <alignment horizontal="center"/>
    </xf>
    <xf numFmtId="0" fontId="1" fillId="3" borderId="50" xfId="0" applyFont="1" applyFill="1" applyBorder="1" applyAlignment="1">
      <alignment horizontal="center" vertical="center" wrapText="1"/>
    </xf>
    <xf numFmtId="0" fontId="1" fillId="3" borderId="52" xfId="0" applyFont="1" applyFill="1" applyBorder="1" applyAlignment="1">
      <alignment horizontal="center" vertical="center" wrapText="1"/>
    </xf>
    <xf numFmtId="0" fontId="1" fillId="0" borderId="20"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3" xfId="0" applyFont="1" applyBorder="1" applyAlignment="1">
      <alignment horizontal="center" vertical="center" wrapText="1"/>
    </xf>
    <xf numFmtId="0" fontId="8" fillId="0" borderId="39" xfId="1" applyBorder="1" applyAlignment="1">
      <alignment horizontal="center" vertical="center" wrapText="1"/>
    </xf>
    <xf numFmtId="0" fontId="8" fillId="0" borderId="17" xfId="1" applyBorder="1" applyAlignment="1">
      <alignment horizontal="center" vertical="center" wrapText="1"/>
    </xf>
    <xf numFmtId="0" fontId="8" fillId="0" borderId="18" xfId="1" applyBorder="1" applyAlignment="1">
      <alignment horizontal="center" vertical="center" wrapText="1"/>
    </xf>
    <xf numFmtId="0" fontId="8" fillId="0" borderId="34" xfId="1" applyBorder="1" applyAlignment="1">
      <alignment horizontal="center" vertical="center"/>
    </xf>
    <xf numFmtId="0" fontId="8" fillId="0" borderId="17" xfId="1" applyBorder="1" applyAlignment="1">
      <alignment horizontal="center" vertical="center"/>
    </xf>
    <xf numFmtId="0" fontId="8" fillId="0" borderId="18" xfId="1" applyBorder="1" applyAlignment="1">
      <alignment horizontal="center" vertical="center"/>
    </xf>
    <xf numFmtId="0" fontId="1" fillId="0" borderId="73" xfId="0" applyFont="1" applyBorder="1" applyAlignment="1">
      <alignment horizontal="center" vertical="center" wrapText="1"/>
    </xf>
    <xf numFmtId="0" fontId="0" fillId="0" borderId="83" xfId="0" applyBorder="1" applyAlignment="1">
      <alignment horizontal="center" wrapText="1"/>
    </xf>
    <xf numFmtId="0" fontId="0" fillId="0" borderId="84" xfId="0" applyBorder="1" applyAlignment="1">
      <alignment horizontal="center" wrapText="1"/>
    </xf>
    <xf numFmtId="0" fontId="0" fillId="0" borderId="85" xfId="0" applyBorder="1" applyAlignment="1">
      <alignment horizontal="center" wrapText="1"/>
    </xf>
    <xf numFmtId="0" fontId="0" fillId="9" borderId="67" xfId="0" applyFill="1" applyBorder="1" applyAlignment="1">
      <alignment horizontal="center" vertical="center" wrapText="1"/>
    </xf>
    <xf numFmtId="0" fontId="0" fillId="9" borderId="68" xfId="0" applyFill="1" applyBorder="1" applyAlignment="1">
      <alignment horizontal="center" vertical="center" wrapText="1"/>
    </xf>
    <xf numFmtId="0" fontId="11" fillId="2" borderId="11" xfId="0" applyFont="1" applyFill="1" applyBorder="1" applyAlignment="1">
      <alignment horizontal="center" vertical="center" textRotation="90"/>
    </xf>
    <xf numFmtId="0" fontId="11" fillId="2" borderId="15" xfId="0" applyFont="1" applyFill="1" applyBorder="1" applyAlignment="1">
      <alignment horizontal="center" vertical="center" textRotation="90"/>
    </xf>
    <xf numFmtId="0" fontId="11" fillId="2" borderId="25" xfId="0" applyFont="1" applyFill="1" applyBorder="1" applyAlignment="1">
      <alignment horizontal="center" vertical="center" textRotation="90"/>
    </xf>
    <xf numFmtId="0" fontId="11" fillId="8" borderId="29" xfId="0" applyFont="1" applyFill="1" applyBorder="1" applyAlignment="1">
      <alignment horizontal="center" vertical="center" textRotation="90"/>
    </xf>
    <xf numFmtId="0" fontId="11" fillId="8" borderId="15" xfId="0" applyFont="1" applyFill="1" applyBorder="1" applyAlignment="1">
      <alignment horizontal="center" vertical="center" textRotation="90"/>
    </xf>
    <xf numFmtId="0" fontId="11" fillId="8" borderId="25" xfId="0" applyFont="1" applyFill="1" applyBorder="1" applyAlignment="1">
      <alignment horizontal="center" vertical="center" textRotation="90"/>
    </xf>
    <xf numFmtId="0" fontId="1" fillId="0" borderId="69"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64" xfId="0" applyFont="1" applyBorder="1" applyAlignment="1">
      <alignment horizontal="center" vertical="center" wrapText="1"/>
    </xf>
    <xf numFmtId="0" fontId="8" fillId="0" borderId="54" xfId="1" applyFill="1" applyBorder="1" applyAlignment="1">
      <alignment horizontal="center" vertical="center" wrapText="1"/>
    </xf>
    <xf numFmtId="0" fontId="8" fillId="0" borderId="9" xfId="1" applyFill="1" applyBorder="1" applyAlignment="1">
      <alignment horizontal="center" vertical="center" wrapText="1"/>
    </xf>
    <xf numFmtId="0" fontId="8" fillId="0" borderId="55" xfId="1" applyFill="1" applyBorder="1" applyAlignment="1">
      <alignment horizontal="center" vertical="center" wrapText="1"/>
    </xf>
    <xf numFmtId="0" fontId="1" fillId="0" borderId="61"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83" xfId="0" applyFont="1" applyBorder="1" applyAlignment="1">
      <alignment horizontal="center" wrapText="1"/>
    </xf>
    <xf numFmtId="0" fontId="1" fillId="0" borderId="85" xfId="0" applyFont="1" applyBorder="1" applyAlignment="1">
      <alignment horizontal="center" wrapText="1"/>
    </xf>
    <xf numFmtId="0" fontId="0" fillId="0" borderId="62" xfId="0" applyBorder="1" applyAlignment="1">
      <alignment horizontal="center" wrapText="1"/>
    </xf>
    <xf numFmtId="0" fontId="0" fillId="0" borderId="63" xfId="0" applyBorder="1" applyAlignment="1">
      <alignment horizontal="center" wrapText="1"/>
    </xf>
    <xf numFmtId="0" fontId="0" fillId="0" borderId="50" xfId="0" applyBorder="1" applyAlignment="1">
      <alignment horizontal="center" wrapText="1"/>
    </xf>
    <xf numFmtId="0" fontId="0" fillId="0" borderId="52" xfId="0" applyBorder="1" applyAlignment="1">
      <alignment horizontal="center" wrapText="1"/>
    </xf>
    <xf numFmtId="0" fontId="0" fillId="0" borderId="67" xfId="0" applyBorder="1" applyAlignment="1">
      <alignment horizontal="center" wrapText="1"/>
    </xf>
    <xf numFmtId="0" fontId="0" fillId="0" borderId="68" xfId="0" applyBorder="1" applyAlignment="1">
      <alignment horizontal="center" wrapText="1"/>
    </xf>
    <xf numFmtId="0" fontId="1" fillId="0" borderId="90" xfId="0" applyFont="1" applyBorder="1" applyAlignment="1">
      <alignment horizontal="left" vertical="center" wrapText="1"/>
    </xf>
    <xf numFmtId="0" fontId="1" fillId="0" borderId="37" xfId="0" applyFont="1" applyBorder="1" applyAlignment="1">
      <alignment horizontal="left" vertical="center" wrapText="1"/>
    </xf>
    <xf numFmtId="0" fontId="0" fillId="0" borderId="83" xfId="0" applyBorder="1" applyAlignment="1">
      <alignment horizontal="center"/>
    </xf>
    <xf numFmtId="0" fontId="0" fillId="0" borderId="84" xfId="0" applyBorder="1" applyAlignment="1">
      <alignment horizontal="center"/>
    </xf>
    <xf numFmtId="0" fontId="0" fillId="0" borderId="85" xfId="0" applyBorder="1" applyAlignment="1">
      <alignment horizontal="center"/>
    </xf>
    <xf numFmtId="0" fontId="0" fillId="0" borderId="62" xfId="0" applyBorder="1" applyAlignment="1">
      <alignment horizontal="center"/>
    </xf>
    <xf numFmtId="0" fontId="0" fillId="0" borderId="67" xfId="0" applyBorder="1" applyAlignment="1">
      <alignment horizontal="center"/>
    </xf>
    <xf numFmtId="0" fontId="0" fillId="0" borderId="98" xfId="0" applyBorder="1" applyAlignment="1">
      <alignment horizontal="center"/>
    </xf>
    <xf numFmtId="0" fontId="0" fillId="0" borderId="68" xfId="0" applyBorder="1" applyAlignment="1">
      <alignment horizontal="center"/>
    </xf>
    <xf numFmtId="0" fontId="1" fillId="0" borderId="29" xfId="0" applyFont="1" applyBorder="1" applyAlignment="1">
      <alignment horizontal="center" vertical="center" wrapText="1"/>
    </xf>
    <xf numFmtId="0" fontId="1" fillId="0" borderId="40"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50" xfId="0" applyFont="1" applyBorder="1" applyAlignment="1">
      <alignment horizontal="center" vertical="center" wrapText="1"/>
    </xf>
    <xf numFmtId="0" fontId="1" fillId="0" borderId="26" xfId="0" applyFont="1" applyBorder="1" applyAlignment="1">
      <alignment horizontal="center" vertical="center" wrapText="1"/>
    </xf>
    <xf numFmtId="0" fontId="11" fillId="2" borderId="29" xfId="0" applyFont="1" applyFill="1" applyBorder="1" applyAlignment="1">
      <alignment horizontal="center" vertical="center" textRotation="90"/>
    </xf>
    <xf numFmtId="0" fontId="1" fillId="0" borderId="29"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8" fillId="0" borderId="34" xfId="1" applyBorder="1" applyAlignment="1">
      <alignment horizontal="center" vertical="center" wrapText="1"/>
    </xf>
    <xf numFmtId="0" fontId="11" fillId="2" borderId="82" xfId="0" applyFont="1" applyFill="1" applyBorder="1" applyAlignment="1">
      <alignment horizontal="center" vertical="center" textRotation="90"/>
    </xf>
    <xf numFmtId="0" fontId="11" fillId="2" borderId="52" xfId="0" applyFont="1" applyFill="1" applyBorder="1" applyAlignment="1">
      <alignment horizontal="center" vertical="center" textRotation="90"/>
    </xf>
    <xf numFmtId="0" fontId="11" fillId="2" borderId="64" xfId="0" applyFont="1" applyFill="1" applyBorder="1" applyAlignment="1">
      <alignment horizontal="center" vertical="center" textRotation="90"/>
    </xf>
    <xf numFmtId="0" fontId="1" fillId="0" borderId="65" xfId="0" applyFont="1" applyBorder="1" applyAlignment="1">
      <alignment horizontal="center" vertical="center" wrapText="1"/>
    </xf>
    <xf numFmtId="0" fontId="1" fillId="0" borderId="36" xfId="0" applyFont="1" applyBorder="1" applyAlignment="1">
      <alignment horizontal="center" vertical="center" wrapText="1"/>
    </xf>
    <xf numFmtId="0" fontId="11" fillId="8" borderId="69" xfId="0" applyFont="1" applyFill="1" applyBorder="1" applyAlignment="1">
      <alignment horizontal="center" vertical="center" textRotation="90"/>
    </xf>
    <xf numFmtId="0" fontId="11" fillId="8" borderId="52" xfId="0" applyFont="1" applyFill="1" applyBorder="1" applyAlignment="1">
      <alignment horizontal="center" vertical="center" textRotation="90"/>
    </xf>
    <xf numFmtId="0" fontId="11" fillId="8" borderId="64" xfId="0" applyFont="1" applyFill="1" applyBorder="1" applyAlignment="1">
      <alignment horizontal="center" vertical="center" textRotation="90"/>
    </xf>
    <xf numFmtId="0" fontId="8" fillId="0" borderId="31" xfId="1" applyFill="1" applyBorder="1" applyAlignment="1">
      <alignment horizontal="center" vertical="center" wrapText="1"/>
    </xf>
    <xf numFmtId="0" fontId="8" fillId="0" borderId="37" xfId="1" applyFill="1" applyBorder="1" applyAlignment="1">
      <alignment horizontal="center" vertical="center" wrapText="1"/>
    </xf>
    <xf numFmtId="0" fontId="8" fillId="0" borderId="4" xfId="1" applyFill="1" applyBorder="1" applyAlignment="1">
      <alignment horizontal="center" vertical="center" wrapText="1"/>
    </xf>
    <xf numFmtId="0" fontId="8" fillId="0" borderId="90" xfId="1" applyFill="1" applyBorder="1" applyAlignment="1">
      <alignment horizontal="center" vertical="center" wrapText="1"/>
    </xf>
    <xf numFmtId="0" fontId="8" fillId="0" borderId="1" xfId="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6" fillId="16" borderId="39" xfId="0" applyFont="1" applyFill="1" applyBorder="1" applyAlignment="1">
      <alignment horizontal="center"/>
    </xf>
    <xf numFmtId="0" fontId="16" fillId="16" borderId="107" xfId="0" applyFont="1" applyFill="1" applyBorder="1" applyAlignment="1">
      <alignment horizontal="center"/>
    </xf>
    <xf numFmtId="0" fontId="16" fillId="16" borderId="20" xfId="0" applyFont="1" applyFill="1" applyBorder="1" applyAlignment="1">
      <alignment horizontal="center"/>
    </xf>
    <xf numFmtId="0" fontId="16" fillId="14" borderId="7" xfId="0" applyFont="1" applyFill="1" applyBorder="1" applyAlignment="1">
      <alignment horizontal="center" vertical="center"/>
    </xf>
    <xf numFmtId="0" fontId="16" fillId="14" borderId="100" xfId="0" applyFont="1" applyFill="1" applyBorder="1" applyAlignment="1">
      <alignment horizontal="center" vertical="center"/>
    </xf>
    <xf numFmtId="0" fontId="16" fillId="14" borderId="8" xfId="0" applyFont="1" applyFill="1" applyBorder="1" applyAlignment="1">
      <alignment horizontal="center" vertical="center"/>
    </xf>
    <xf numFmtId="0" fontId="1" fillId="0" borderId="73"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1" fillId="2" borderId="69" xfId="0" applyFont="1" applyFill="1" applyBorder="1" applyAlignment="1">
      <alignment horizontal="center" vertical="center" textRotation="90"/>
    </xf>
    <xf numFmtId="0" fontId="8" fillId="0" borderId="41" xfId="1" applyBorder="1" applyAlignment="1">
      <alignment horizontal="center" vertical="center" wrapText="1"/>
    </xf>
    <xf numFmtId="0" fontId="1" fillId="0" borderId="45"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4" xfId="0" applyFont="1" applyBorder="1" applyAlignment="1">
      <alignment horizontal="center" vertical="center" wrapText="1"/>
    </xf>
    <xf numFmtId="0" fontId="8" fillId="0" borderId="31" xfId="1" applyBorder="1" applyAlignment="1">
      <alignment horizontal="center" vertical="center" wrapText="1"/>
    </xf>
    <xf numFmtId="0" fontId="8" fillId="0" borderId="4" xfId="1" applyBorder="1" applyAlignment="1">
      <alignment horizontal="center" vertical="center" wrapText="1"/>
    </xf>
    <xf numFmtId="0" fontId="8" fillId="0" borderId="23" xfId="1" applyBorder="1" applyAlignment="1">
      <alignment horizontal="center" vertical="center" wrapText="1"/>
    </xf>
    <xf numFmtId="0" fontId="1" fillId="0" borderId="11" xfId="0" applyFont="1" applyBorder="1" applyAlignment="1">
      <alignment horizontal="center" vertical="center" wrapText="1"/>
    </xf>
    <xf numFmtId="0" fontId="11" fillId="8" borderId="66" xfId="0" applyFont="1" applyFill="1" applyBorder="1" applyAlignment="1">
      <alignment horizontal="center" vertical="center" textRotation="90"/>
    </xf>
    <xf numFmtId="0" fontId="11" fillId="8" borderId="0" xfId="0" applyFont="1" applyFill="1" applyBorder="1" applyAlignment="1">
      <alignment horizontal="center" vertical="center" textRotation="90"/>
    </xf>
    <xf numFmtId="0" fontId="1" fillId="0" borderId="3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66"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54"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24" xfId="0" applyFont="1" applyFill="1" applyBorder="1" applyAlignment="1">
      <alignment horizontal="center" vertical="center" wrapText="1"/>
    </xf>
    <xf numFmtId="0" fontId="1" fillId="0" borderId="47" xfId="0" applyFont="1" applyBorder="1" applyAlignment="1">
      <alignment horizontal="center" vertical="center" wrapText="1"/>
    </xf>
    <xf numFmtId="0" fontId="1" fillId="0" borderId="69"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64" xfId="0" applyFont="1" applyFill="1" applyBorder="1" applyAlignment="1">
      <alignment horizontal="center" vertical="center" wrapText="1"/>
    </xf>
    <xf numFmtId="0" fontId="8" fillId="0" borderId="23" xfId="1" applyFill="1" applyBorder="1" applyAlignment="1">
      <alignment horizontal="center" vertical="center" wrapText="1"/>
    </xf>
    <xf numFmtId="0" fontId="1" fillId="0" borderId="65"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2" fillId="8" borderId="29" xfId="0" applyFont="1" applyFill="1" applyBorder="1" applyAlignment="1">
      <alignment horizontal="center" vertical="center" textRotation="90"/>
    </xf>
    <xf numFmtId="0" fontId="12" fillId="8" borderId="15" xfId="0" applyFont="1" applyFill="1" applyBorder="1" applyAlignment="1">
      <alignment horizontal="center" vertical="center" textRotation="90"/>
    </xf>
    <xf numFmtId="0" fontId="12" fillId="8" borderId="25" xfId="0" applyFont="1" applyFill="1" applyBorder="1" applyAlignment="1">
      <alignment horizontal="center" vertical="center" textRotation="90"/>
    </xf>
    <xf numFmtId="0" fontId="1" fillId="0" borderId="63"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20" xfId="0" applyFont="1" applyFill="1" applyBorder="1" applyAlignment="1">
      <alignment horizontal="center" vertical="center" wrapText="1"/>
    </xf>
    <xf numFmtId="0" fontId="0" fillId="0" borderId="0" xfId="0" applyBorder="1" applyAlignment="1">
      <alignment horizontal="center" wrapText="1"/>
    </xf>
    <xf numFmtId="0" fontId="1" fillId="0" borderId="0" xfId="0" applyFont="1" applyBorder="1" applyAlignment="1">
      <alignment horizontal="center" vertical="center" wrapText="1"/>
    </xf>
    <xf numFmtId="0" fontId="1" fillId="0" borderId="27" xfId="0" applyFont="1" applyBorder="1" applyAlignment="1">
      <alignment horizontal="center" vertical="center" wrapText="1"/>
    </xf>
    <xf numFmtId="0" fontId="11" fillId="8" borderId="27" xfId="0" applyFont="1" applyFill="1" applyBorder="1" applyAlignment="1">
      <alignment horizontal="center" vertical="center" textRotation="90"/>
    </xf>
    <xf numFmtId="0" fontId="8" fillId="0" borderId="109" xfId="1" applyBorder="1" applyAlignment="1">
      <alignment horizontal="center" vertical="center"/>
    </xf>
    <xf numFmtId="0" fontId="8" fillId="0" borderId="88" xfId="1" applyBorder="1" applyAlignment="1">
      <alignment horizontal="center" vertical="center"/>
    </xf>
    <xf numFmtId="0" fontId="8" fillId="0" borderId="110" xfId="1" applyBorder="1" applyAlignment="1">
      <alignment horizontal="center" vertical="center"/>
    </xf>
    <xf numFmtId="0" fontId="1" fillId="0" borderId="22" xfId="0" applyFont="1" applyBorder="1" applyAlignment="1">
      <alignment horizontal="center" vertical="center" wrapText="1"/>
    </xf>
    <xf numFmtId="0" fontId="11" fillId="0" borderId="98" xfId="0" applyFont="1" applyBorder="1" applyAlignment="1">
      <alignment horizontal="center" vertical="center"/>
    </xf>
    <xf numFmtId="0" fontId="0" fillId="0" borderId="77" xfId="0" applyBorder="1" applyAlignment="1">
      <alignment horizontal="center" vertical="center" wrapText="1"/>
    </xf>
    <xf numFmtId="0" fontId="0" fillId="0" borderId="74" xfId="0" applyBorder="1" applyAlignment="1">
      <alignment horizontal="center" vertical="center" wrapText="1"/>
    </xf>
    <xf numFmtId="0" fontId="8" fillId="0" borderId="46" xfId="1" applyBorder="1" applyAlignment="1">
      <alignment horizontal="center" vertical="center" wrapText="1"/>
    </xf>
    <xf numFmtId="0" fontId="8" fillId="0" borderId="61" xfId="1" applyBorder="1" applyAlignment="1">
      <alignment horizontal="center" vertical="center" wrapText="1"/>
    </xf>
    <xf numFmtId="0" fontId="1" fillId="0" borderId="90"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107" xfId="0" applyFont="1" applyBorder="1" applyAlignment="1">
      <alignment horizontal="center" vertical="center" wrapText="1"/>
    </xf>
    <xf numFmtId="0" fontId="0" fillId="0" borderId="107" xfId="0" applyBorder="1" applyAlignment="1">
      <alignment horizontal="center" vertical="center" wrapText="1"/>
    </xf>
    <xf numFmtId="0" fontId="0" fillId="0" borderId="51" xfId="0" applyBorder="1" applyAlignment="1">
      <alignment horizontal="center" vertical="center" wrapText="1"/>
    </xf>
    <xf numFmtId="0" fontId="0" fillId="0" borderId="104" xfId="0" applyBorder="1" applyAlignment="1">
      <alignment horizontal="center" vertical="center" wrapText="1"/>
    </xf>
    <xf numFmtId="0" fontId="8" fillId="0" borderId="19" xfId="1" applyBorder="1" applyAlignment="1">
      <alignment horizontal="center" vertical="center" wrapText="1"/>
    </xf>
    <xf numFmtId="0" fontId="0" fillId="0" borderId="0" xfId="0" applyBorder="1" applyAlignment="1">
      <alignment horizontal="center" vertical="center" wrapText="1"/>
    </xf>
    <xf numFmtId="0" fontId="0" fillId="0" borderId="88" xfId="0" applyBorder="1" applyAlignment="1">
      <alignment horizontal="center" vertical="center" wrapText="1"/>
    </xf>
    <xf numFmtId="0" fontId="0" fillId="0" borderId="54" xfId="0" applyBorder="1" applyAlignment="1">
      <alignment horizontal="center" vertical="center" wrapText="1"/>
    </xf>
    <xf numFmtId="0" fontId="1" fillId="0" borderId="17" xfId="0" applyFont="1" applyBorder="1" applyAlignment="1">
      <alignment horizontal="center" vertical="center" wrapText="1"/>
    </xf>
    <xf numFmtId="0" fontId="1" fillId="0" borderId="101" xfId="0" applyFont="1" applyBorder="1" applyAlignment="1">
      <alignment horizontal="center" vertical="center" wrapText="1"/>
    </xf>
    <xf numFmtId="0" fontId="11" fillId="0" borderId="67" xfId="0" applyFont="1" applyBorder="1" applyAlignment="1">
      <alignment horizontal="center" vertical="top"/>
    </xf>
    <xf numFmtId="0" fontId="11" fillId="0" borderId="98" xfId="0" applyFont="1" applyBorder="1" applyAlignment="1">
      <alignment horizontal="center" vertical="top"/>
    </xf>
    <xf numFmtId="0" fontId="11" fillId="0" borderId="68" xfId="0" applyFont="1" applyBorder="1" applyAlignment="1">
      <alignment horizontal="center" vertical="top"/>
    </xf>
    <xf numFmtId="0" fontId="11" fillId="0" borderId="62" xfId="0" applyFont="1" applyBorder="1" applyAlignment="1">
      <alignment horizontal="center"/>
    </xf>
    <xf numFmtId="0" fontId="0" fillId="0" borderId="101" xfId="0" applyBorder="1" applyAlignment="1">
      <alignment horizontal="center" vertical="center" wrapText="1"/>
    </xf>
    <xf numFmtId="0" fontId="1" fillId="0" borderId="39" xfId="0" applyFont="1" applyBorder="1" applyAlignment="1">
      <alignment horizontal="center" vertical="center" wrapText="1"/>
    </xf>
    <xf numFmtId="0" fontId="0" fillId="0" borderId="97" xfId="0" applyBorder="1" applyAlignment="1">
      <alignment horizontal="center" vertical="center" wrapText="1"/>
    </xf>
    <xf numFmtId="0" fontId="8" fillId="0" borderId="102" xfId="1" applyBorder="1" applyAlignment="1">
      <alignment horizontal="center" vertical="center" wrapText="1"/>
    </xf>
    <xf numFmtId="0" fontId="0" fillId="0" borderId="55" xfId="0" applyBorder="1" applyAlignment="1">
      <alignment horizontal="center" vertical="center" wrapText="1"/>
    </xf>
    <xf numFmtId="0" fontId="0" fillId="0" borderId="110" xfId="0" applyBorder="1" applyAlignment="1">
      <alignment horizontal="center" vertical="center" wrapText="1"/>
    </xf>
    <xf numFmtId="0" fontId="8" fillId="0" borderId="77" xfId="1" applyBorder="1" applyAlignment="1">
      <alignment horizontal="center" vertical="center" wrapText="1"/>
    </xf>
    <xf numFmtId="0" fontId="8" fillId="0" borderId="98" xfId="1" applyBorder="1" applyAlignment="1">
      <alignment horizontal="center" vertical="center" wrapText="1"/>
    </xf>
    <xf numFmtId="0" fontId="0" fillId="0" borderId="108" xfId="0" applyBorder="1" applyAlignment="1">
      <alignment horizontal="center" vertical="center" wrapText="1"/>
    </xf>
    <xf numFmtId="0" fontId="1" fillId="0" borderId="18" xfId="0" applyFont="1" applyBorder="1" applyAlignment="1">
      <alignment horizontal="center" vertical="center" wrapText="1"/>
    </xf>
    <xf numFmtId="0" fontId="1" fillId="0" borderId="67" xfId="0" applyFont="1" applyBorder="1"/>
    <xf numFmtId="0" fontId="1" fillId="0" borderId="67" xfId="0" applyFont="1" applyBorder="1" applyAlignment="1">
      <alignment vertical="top" wrapText="1"/>
    </xf>
    <xf numFmtId="0" fontId="0" fillId="31" borderId="113" xfId="0" applyFill="1" applyBorder="1"/>
    <xf numFmtId="0" fontId="0" fillId="0" borderId="114" xfId="0" applyBorder="1"/>
    <xf numFmtId="0" fontId="1" fillId="0" borderId="15" xfId="0" applyFont="1" applyBorder="1"/>
    <xf numFmtId="0" fontId="1" fillId="0" borderId="59" xfId="0" applyFont="1" applyBorder="1"/>
    <xf numFmtId="0" fontId="1" fillId="0" borderId="80" xfId="0" applyFont="1" applyBorder="1"/>
    <xf numFmtId="0" fontId="1" fillId="0" borderId="15" xfId="0" applyFont="1" applyBorder="1" applyAlignment="1">
      <alignment wrapText="1"/>
    </xf>
    <xf numFmtId="0" fontId="0" fillId="0" borderId="115" xfId="0" applyBorder="1"/>
    <xf numFmtId="0" fontId="0" fillId="0" borderId="113" xfId="0" applyBorder="1"/>
    <xf numFmtId="0" fontId="0" fillId="0" borderId="116" xfId="0" applyBorder="1"/>
    <xf numFmtId="0" fontId="0" fillId="0" borderId="117" xfId="0" applyBorder="1"/>
    <xf numFmtId="0" fontId="1" fillId="0" borderId="118" xfId="0" applyFont="1" applyBorder="1" applyAlignment="1">
      <alignment wrapText="1"/>
    </xf>
    <xf numFmtId="0" fontId="1" fillId="0" borderId="118" xfId="0" applyFont="1" applyBorder="1"/>
  </cellXfs>
  <cellStyles count="2">
    <cellStyle name="Hyperlink" xfId="1" builtinId="8"/>
    <cellStyle name="Normal" xfId="0" builtinId="0"/>
  </cellStyles>
  <dxfs count="0"/>
  <tableStyles count="0" defaultTableStyle="TableStyleMedium2" defaultPivotStyle="PivotStyleLight16"/>
  <colors>
    <mruColors>
      <color rgb="FFFFA3A3"/>
      <color rgb="FFAC74D6"/>
      <color rgb="FFAA71D5"/>
      <color rgb="FFBA8BDD"/>
      <color rgb="FFD1B2E8"/>
      <color rgb="FFFF6D6D"/>
      <color rgb="FFA365D1"/>
      <color rgb="FFB685DB"/>
      <color rgb="FF7E36B4"/>
      <color rgb="FF9C5A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hyperlink" Target="https://atn.army.mil/ATNPortalUI/DTMS_TASKPDF/100.ATSC/805D-56A-6701.pdf" TargetMode="External"/><Relationship Id="rId21" Type="http://schemas.openxmlformats.org/officeDocument/2006/relationships/hyperlink" Target="https://atn.army.mil/ATNPortalUI/DTMS_TASKPDF/100.ATSC/805D-56A-6504.pdf" TargetMode="External"/><Relationship Id="rId42" Type="http://schemas.openxmlformats.org/officeDocument/2006/relationships/hyperlink" Target="https://atn.army.mil/ATNPortalUI/DTMS_TASKPDF/100.ATSC/805D-56A-6807.pdf" TargetMode="External"/><Relationship Id="rId47" Type="http://schemas.openxmlformats.org/officeDocument/2006/relationships/hyperlink" Target="https://atn.army.mil/ATNPortalUI/DTMS_TASKPDF/100.ATSC/805D-56A-7074.pdf" TargetMode="External"/><Relationship Id="rId63" Type="http://schemas.openxmlformats.org/officeDocument/2006/relationships/hyperlink" Target="https://atn.army.mil/ATNPortalUI/DTMS_TASKPDF/100.ATSC/805D-56M-1001.pdf" TargetMode="External"/><Relationship Id="rId68" Type="http://schemas.openxmlformats.org/officeDocument/2006/relationships/hyperlink" Target="https://atn.army.mil/ATNPortalUI/DTMS_TASKPDF/100.ATSC/805D-56M-1304.pdf" TargetMode="External"/><Relationship Id="rId84" Type="http://schemas.openxmlformats.org/officeDocument/2006/relationships/hyperlink" Target="https://atn.army.mil/ATNPortalUI/DTMS_TASKPDF/100.ATSC/805D-56M-1803.pdf" TargetMode="External"/><Relationship Id="rId89" Type="http://schemas.openxmlformats.org/officeDocument/2006/relationships/hyperlink" Target="https://atn.army.mil/ATNPortalUI/DTMS_TASKPDF/100.ATSC/805D-56M-2307.pdf" TargetMode="External"/><Relationship Id="rId112" Type="http://schemas.openxmlformats.org/officeDocument/2006/relationships/hyperlink" Target="https://atn.army.mil/ATNPortalUI/DTMS_TASKPDF/100.ATSC/805D-56M-5311.pdf" TargetMode="External"/><Relationship Id="rId16" Type="http://schemas.openxmlformats.org/officeDocument/2006/relationships/hyperlink" Target="https://atn.army.mil/ATNPortalUI/DTMS_TASKPDF/100.ATSC/805D-56A-6402.pdf" TargetMode="External"/><Relationship Id="rId107" Type="http://schemas.openxmlformats.org/officeDocument/2006/relationships/hyperlink" Target="https://atn.army.mil/ATNPortalUI/DTMS_TASKPDF/100.ATSC/805D-56M-4501.pdf" TargetMode="External"/><Relationship Id="rId11" Type="http://schemas.openxmlformats.org/officeDocument/2006/relationships/hyperlink" Target="https://atn.army.mil/ATNPortalUI/DTMS_TASKPDF/100.ATSC/805D-56A-6304.pdf" TargetMode="External"/><Relationship Id="rId32" Type="http://schemas.openxmlformats.org/officeDocument/2006/relationships/hyperlink" Target="https://atn.army.mil/ATNPortalUI/DTMS_TASKPDF/100.ATSC/805D-56A-6708.pdf" TargetMode="External"/><Relationship Id="rId37" Type="http://schemas.openxmlformats.org/officeDocument/2006/relationships/hyperlink" Target="https://atn.army.mil/ATNPortalUI/DTMS_TASKPDF/100.ATSC/805D-56A-6801.pdf" TargetMode="External"/><Relationship Id="rId53" Type="http://schemas.openxmlformats.org/officeDocument/2006/relationships/hyperlink" Target="https://atn.army.mil/ATNPortalUI/DTMS_TASKPDF/100.ATSC/805D-56A-7506.pdf" TargetMode="External"/><Relationship Id="rId58" Type="http://schemas.openxmlformats.org/officeDocument/2006/relationships/hyperlink" Target="https://atn.army.mil/ATNPortalUI/DTMS_TASKPDF/100.ATSC/805D-56A-8314.pdf" TargetMode="External"/><Relationship Id="rId74" Type="http://schemas.openxmlformats.org/officeDocument/2006/relationships/hyperlink" Target="https://atn.army.mil/ATNPortalUI/DTMS_TASKPDF/100.ATSC/805D-56M-1407.pdf" TargetMode="External"/><Relationship Id="rId79" Type="http://schemas.openxmlformats.org/officeDocument/2006/relationships/hyperlink" Target="https://atn.army.mil/ATNPortalUI/DTMS_TASKPDF/100.ATSC/805D-56M-1701.pdf" TargetMode="External"/><Relationship Id="rId102" Type="http://schemas.openxmlformats.org/officeDocument/2006/relationships/hyperlink" Target="https://atn.army.mil/ATNPortalUI/DTMS_TASKPDF/100.ATSC/805D-56M-4007.pdf" TargetMode="External"/><Relationship Id="rId5" Type="http://schemas.openxmlformats.org/officeDocument/2006/relationships/hyperlink" Target="https://atn.army.mil/ATNPortalUI/DTMS_TASKPDF/100.ATSC/805D-56A-6103.pdf" TargetMode="External"/><Relationship Id="rId90" Type="http://schemas.openxmlformats.org/officeDocument/2006/relationships/hyperlink" Target="https://atn.army.mil/ATNPortalUI/DTMS_TASKPDF/100.ATSC/805D-56M-2705.pdf" TargetMode="External"/><Relationship Id="rId95" Type="http://schemas.openxmlformats.org/officeDocument/2006/relationships/hyperlink" Target="https://atn.army.mil/ATNPortalUI/DTMS_TASKPDF/100.ATSC/805D-56M-3302.pdf" TargetMode="External"/><Relationship Id="rId22" Type="http://schemas.openxmlformats.org/officeDocument/2006/relationships/hyperlink" Target="https://atn.army.mil/ATNPortalUI/DTMS_TASKPDF/100.ATSC/805D-56A-6601.pdf" TargetMode="External"/><Relationship Id="rId27" Type="http://schemas.openxmlformats.org/officeDocument/2006/relationships/hyperlink" Target="https://atn.army.mil/ATNPortalUI/DTMS_TASKPDF/100.ATSC/805D-56A-6702.pdf" TargetMode="External"/><Relationship Id="rId43" Type="http://schemas.openxmlformats.org/officeDocument/2006/relationships/hyperlink" Target="https://atn.army.mil/ATNPortalUI/DTMS_TASKPDF/100.ATSC/805D-56A-6808.pdf" TargetMode="External"/><Relationship Id="rId48" Type="http://schemas.openxmlformats.org/officeDocument/2006/relationships/hyperlink" Target="https://atn.army.mil/ATNPortalUI/DTMS_TASKPDF/100.ATSC/805D-56A-7309.pdf" TargetMode="External"/><Relationship Id="rId64" Type="http://schemas.openxmlformats.org/officeDocument/2006/relationships/hyperlink" Target="https://atn.army.mil/ATNPortalUI/DTMS_TASKPDF/100.ATSC/805D-56M-1004.pdf" TargetMode="External"/><Relationship Id="rId69" Type="http://schemas.openxmlformats.org/officeDocument/2006/relationships/hyperlink" Target="https://atn.army.mil/ATNPortalUI/DTMS_TASKPDF/100.ATSC/805D-56M-1305.pdf" TargetMode="External"/><Relationship Id="rId113" Type="http://schemas.openxmlformats.org/officeDocument/2006/relationships/hyperlink" Target="https://atn.army.mil/ATNPortalUI/DTMS_TASKPDF/100.ATSC/805D-56M-5312.pdf" TargetMode="External"/><Relationship Id="rId80" Type="http://schemas.openxmlformats.org/officeDocument/2006/relationships/hyperlink" Target="https://atn.army.mil/ATNPortalUI/DTMS_TASKPDF/100.ATSC/805D-56M-1702.pdf" TargetMode="External"/><Relationship Id="rId85" Type="http://schemas.openxmlformats.org/officeDocument/2006/relationships/hyperlink" Target="https://atn.army.mil/ATNPortalUI/DTMS_TASKPDF/100.ATSC/805D-56M-1804.pdf" TargetMode="External"/><Relationship Id="rId12" Type="http://schemas.openxmlformats.org/officeDocument/2006/relationships/hyperlink" Target="https://atn.army.mil/ATNPortalUI/DTMS_TASKPDF/100.ATSC/805D-56A-6305.pdf" TargetMode="External"/><Relationship Id="rId17" Type="http://schemas.openxmlformats.org/officeDocument/2006/relationships/hyperlink" Target="https://atn.army.mil/ATNPortalUI/DTMS_TASKPDF/100.ATSC/805D-56A-6403.pdf" TargetMode="External"/><Relationship Id="rId33" Type="http://schemas.openxmlformats.org/officeDocument/2006/relationships/hyperlink" Target="https://atn.army.mil/ATNPortalUI/DTMS_TASKPDF/100.ATSC/805D-56A-6709.pdf" TargetMode="External"/><Relationship Id="rId38" Type="http://schemas.openxmlformats.org/officeDocument/2006/relationships/hyperlink" Target="https://atn.army.mil/ATNPortalUI/DTMS_TASKPDF/100.ATSC/805D-56A-6802.pdf" TargetMode="External"/><Relationship Id="rId59" Type="http://schemas.openxmlformats.org/officeDocument/2006/relationships/hyperlink" Target="https://atn.army.mil/ATNPortalUI/DTMS_TASKPDF/100.ATSC/805D-56A-8405.pdf" TargetMode="External"/><Relationship Id="rId103" Type="http://schemas.openxmlformats.org/officeDocument/2006/relationships/hyperlink" Target="https://atn.army.mil/ATNPortalUI/DTMS_TASKPDF/100.ATSC/805D-56M-4101.pdf" TargetMode="External"/><Relationship Id="rId108" Type="http://schemas.openxmlformats.org/officeDocument/2006/relationships/hyperlink" Target="https://atn.army.mil/ATNPortalUI/DTMS_TASKPDF/100.ATSC/805D-56M-4605.pdf" TargetMode="External"/><Relationship Id="rId54" Type="http://schemas.openxmlformats.org/officeDocument/2006/relationships/hyperlink" Target="https://atn.army.mil/ATNPortalUI/DTMS_TASKPDF/100.ATSC/805D-56A-7712.pdf" TargetMode="External"/><Relationship Id="rId70" Type="http://schemas.openxmlformats.org/officeDocument/2006/relationships/hyperlink" Target="https://atn.army.mil/ATNPortalUI/DTMS_TASKPDF/100.ATSC/805D-56M-1306.pdf" TargetMode="External"/><Relationship Id="rId75" Type="http://schemas.openxmlformats.org/officeDocument/2006/relationships/hyperlink" Target="https://atn.army.mil/ATNPortalUI/DTMS_TASKPDF/100.ATSC/805D-56M-1408.pdf" TargetMode="External"/><Relationship Id="rId91" Type="http://schemas.openxmlformats.org/officeDocument/2006/relationships/hyperlink" Target="https://atn.army.mil/ATNPortalUI/DTMS_TASKPDF/100.ATSC/805D-56M-3009.pdf" TargetMode="External"/><Relationship Id="rId96" Type="http://schemas.openxmlformats.org/officeDocument/2006/relationships/hyperlink" Target="https://atn.army.mil/ATNPortalUI/DTMS_TASKPDF/100.ATSC/805D-56M-3308.pdf" TargetMode="External"/><Relationship Id="rId1" Type="http://schemas.openxmlformats.org/officeDocument/2006/relationships/hyperlink" Target="https://atn.army.mil/ATNPortalUI/DTMS_TASKPDF/100.ATSC/805D-56A-6001.pdf" TargetMode="External"/><Relationship Id="rId6" Type="http://schemas.openxmlformats.org/officeDocument/2006/relationships/hyperlink" Target="https://atn.army.mil/ATNPortalUI/DTMS_TASKPDF/100.ATSC/805D-56A-6201.pdf" TargetMode="External"/><Relationship Id="rId15" Type="http://schemas.openxmlformats.org/officeDocument/2006/relationships/hyperlink" Target="https://atn.army.mil/ATNPortalUI/DTMS_TASKPDF/100.ATSC/805D-56A-6307.pdf" TargetMode="External"/><Relationship Id="rId23" Type="http://schemas.openxmlformats.org/officeDocument/2006/relationships/hyperlink" Target="https://atn.army.mil/ATNPortalUI/DTMS_TASKPDF/100.ATSC/805D-56A-6602.pdf" TargetMode="External"/><Relationship Id="rId28" Type="http://schemas.openxmlformats.org/officeDocument/2006/relationships/hyperlink" Target="https://atn.army.mil/ATNPortalUI/DTMS_TASKPDF/100.ATSC/805D-56A-6704.pdf" TargetMode="External"/><Relationship Id="rId36" Type="http://schemas.openxmlformats.org/officeDocument/2006/relationships/hyperlink" Target="https://atn.army.mil/ATNPortalUI/DTMS_TASKPDF/100.ATSC/805D-56A-6712.pdf" TargetMode="External"/><Relationship Id="rId49" Type="http://schemas.openxmlformats.org/officeDocument/2006/relationships/hyperlink" Target="https://atn.army.mil/ATNPortalUI/DTMS_TASKPDF/100.ATSC/805D-56A-7310.pdf" TargetMode="External"/><Relationship Id="rId57" Type="http://schemas.openxmlformats.org/officeDocument/2006/relationships/hyperlink" Target="https://atn.army.mil/ATNPortalUI/DTMS_TASKPDF/100.ATSC/805D-56A-8204.pdf" TargetMode="External"/><Relationship Id="rId106" Type="http://schemas.openxmlformats.org/officeDocument/2006/relationships/hyperlink" Target="https://atn.army.mil/ATNPortalUI/DTMS_TASKPDF/100.ATSC/805D-56M-4418.pdf" TargetMode="External"/><Relationship Id="rId114" Type="http://schemas.openxmlformats.org/officeDocument/2006/relationships/printerSettings" Target="../printerSettings/printerSettings5.bin"/><Relationship Id="rId10" Type="http://schemas.openxmlformats.org/officeDocument/2006/relationships/hyperlink" Target="https://atn.army.mil/ATNPortalUI/DTMS_TASKPDF/100.ATSC/805D-56A-6303.pdf" TargetMode="External"/><Relationship Id="rId31" Type="http://schemas.openxmlformats.org/officeDocument/2006/relationships/hyperlink" Target="https://atn.army.mil/ATNPortalUI/DTMS_TASKPDF/100.ATSC/805D-56A-6707.pdf" TargetMode="External"/><Relationship Id="rId44" Type="http://schemas.openxmlformats.org/officeDocument/2006/relationships/hyperlink" Target="https://atn.army.mil/ATNPortalUI/DTMS_TASKPDF/100.ATSC/805D-56A-7003.pdf" TargetMode="External"/><Relationship Id="rId52" Type="http://schemas.openxmlformats.org/officeDocument/2006/relationships/hyperlink" Target="https://atn.army.mil/ATNPortalUI/DTMS_TASKPDF/100.ATSC/805D-56A-7504.pdf" TargetMode="External"/><Relationship Id="rId60" Type="http://schemas.openxmlformats.org/officeDocument/2006/relationships/hyperlink" Target="https://atn.army.mil/ATNPortalUI/DTMS_TASKPDF/100.ATSC/805D-56A-8713.pdf" TargetMode="External"/><Relationship Id="rId65" Type="http://schemas.openxmlformats.org/officeDocument/2006/relationships/hyperlink" Target="https://atn.army.mil/ATNPortalUI/DTMS_TASKPDF/100.ATSC/805D-56M-1005.pdf" TargetMode="External"/><Relationship Id="rId73" Type="http://schemas.openxmlformats.org/officeDocument/2006/relationships/hyperlink" Target="https://atn.army.mil/ATNPortalUI/DTMS_TASKPDF/100.ATSC/805D-56M-1406.pdf" TargetMode="External"/><Relationship Id="rId78" Type="http://schemas.openxmlformats.org/officeDocument/2006/relationships/hyperlink" Target="https://atn.army.mil/ATNPortalUI/DTMS_TASKPDF/100.ATSC/805D-56M-1602.pdf" TargetMode="External"/><Relationship Id="rId81" Type="http://schemas.openxmlformats.org/officeDocument/2006/relationships/hyperlink" Target="https://atn.army.mil/ATNPortalUI/DTMS_TASKPDF/100.ATSC/805D-56M-1703.pdf" TargetMode="External"/><Relationship Id="rId86" Type="http://schemas.openxmlformats.org/officeDocument/2006/relationships/hyperlink" Target="https://atn.army.mil/ATNPortalUI/DTMS_TASKPDF/100.ATSC/805D-56M-2004.pdf" TargetMode="External"/><Relationship Id="rId94" Type="http://schemas.openxmlformats.org/officeDocument/2006/relationships/hyperlink" Target="https://atn.army.mil/ATNPortalUI/DTMS_TASKPDF/100.ATSC/805D-56M-3205.pdf" TargetMode="External"/><Relationship Id="rId99" Type="http://schemas.openxmlformats.org/officeDocument/2006/relationships/hyperlink" Target="https://atn.army.mil/ATNPortalUI/DTMS_TASKPDF/100.ATSC/805D-56M-3418.pdf" TargetMode="External"/><Relationship Id="rId101" Type="http://schemas.openxmlformats.org/officeDocument/2006/relationships/hyperlink" Target="https://atn.army.mil/ATNPortalUI/DTMS_TASKPDF/100.ATSC/805D-56M-3604.pdf" TargetMode="External"/><Relationship Id="rId4" Type="http://schemas.openxmlformats.org/officeDocument/2006/relationships/hyperlink" Target="https://atn.army.mil/ATNPortalUI/DTMS_TASKPDF/100.ATSC/805D-56A-6102.pdf" TargetMode="External"/><Relationship Id="rId9" Type="http://schemas.openxmlformats.org/officeDocument/2006/relationships/hyperlink" Target="https://atn.army.mil/ATNPortalUI/DTMS_TASKPDF/100.ATSC/805D-56A-6302.pdf" TargetMode="External"/><Relationship Id="rId13" Type="http://schemas.openxmlformats.org/officeDocument/2006/relationships/hyperlink" Target="https://atn.army.mil/ATNPortalUI/DTMS_TASKPDF/100.ATSC/805D-56A-6306.pdf" TargetMode="External"/><Relationship Id="rId18" Type="http://schemas.openxmlformats.org/officeDocument/2006/relationships/hyperlink" Target="https://atn.army.mil/ATNPortalUI/DTMS_TASKPDF/100.ATSC/805D-56A-6501.pdf" TargetMode="External"/><Relationship Id="rId39" Type="http://schemas.openxmlformats.org/officeDocument/2006/relationships/hyperlink" Target="https://atn.army.mil/ATNPortalUI/DTMS_TASKPDF/100.ATSC/805D-56A-6803.pdf" TargetMode="External"/><Relationship Id="rId109" Type="http://schemas.openxmlformats.org/officeDocument/2006/relationships/hyperlink" Target="https://atn.army.mil/ATNPortalUI/DTMS_TASKPDF/100.ATSC/805D-56M-5008.pdf" TargetMode="External"/><Relationship Id="rId34" Type="http://schemas.openxmlformats.org/officeDocument/2006/relationships/hyperlink" Target="https://atn.army.mil/ATNPortalUI/DTMS_TASKPDF/100.ATSC/805D-56A-6710.pdf" TargetMode="External"/><Relationship Id="rId50" Type="http://schemas.openxmlformats.org/officeDocument/2006/relationships/hyperlink" Target="https://atn.army.mil/ATNPortalUI/DTMS_TASKPDF/100.ATSC/805D-56A-7312.pdf" TargetMode="External"/><Relationship Id="rId55" Type="http://schemas.openxmlformats.org/officeDocument/2006/relationships/hyperlink" Target="https://atn.army.mil/ATNPortalUI/DTMS_TASKPDF/100.ATSC/805D-56A-7808.pdf" TargetMode="External"/><Relationship Id="rId76" Type="http://schemas.openxmlformats.org/officeDocument/2006/relationships/hyperlink" Target="https://atn.army.mil/ATNPortalUI/DTMS_TASKPDF/100.ATSC/805D-56M-1506.pdf" TargetMode="External"/><Relationship Id="rId97" Type="http://schemas.openxmlformats.org/officeDocument/2006/relationships/hyperlink" Target="https://atn.army.mil/ATNPortalUI/DTMS_TASKPDF/100.ATSC/805D-56M-3309.pdf" TargetMode="External"/><Relationship Id="rId104" Type="http://schemas.openxmlformats.org/officeDocument/2006/relationships/hyperlink" Target="https://atn.army.mil/ATNPortalUI/DTMS_TASKPDF/100.ATSC/805D-56M-4415.pdf" TargetMode="External"/><Relationship Id="rId7" Type="http://schemas.openxmlformats.org/officeDocument/2006/relationships/hyperlink" Target="https://atn.army.mil/ATNPortalUI/DTMS_TASKPDF/100.ATSC/805D-56A-6202.pdf" TargetMode="External"/><Relationship Id="rId71" Type="http://schemas.openxmlformats.org/officeDocument/2006/relationships/hyperlink" Target="https://atn.army.mil/ATNPortalUI/DTMS_TASKPDF/100.ATSC/805D-56M-1401.pdf" TargetMode="External"/><Relationship Id="rId92" Type="http://schemas.openxmlformats.org/officeDocument/2006/relationships/hyperlink" Target="https://atn.army.mil/ATNPortalUI/DTMS_TASKPDF/100.ATSC/805D-56M-3010.pdf" TargetMode="External"/><Relationship Id="rId2" Type="http://schemas.openxmlformats.org/officeDocument/2006/relationships/hyperlink" Target="https://atn.army.mil/ATNPortalUI/DTMS_TASKPDF/100.ATSC/805D-56A-6002.pdf" TargetMode="External"/><Relationship Id="rId29" Type="http://schemas.openxmlformats.org/officeDocument/2006/relationships/hyperlink" Target="https://atn.army.mil/ATNPortalUI/DTMS_TASKPDF/100.ATSC/805D-56A-6705.pdf" TargetMode="External"/><Relationship Id="rId24" Type="http://schemas.openxmlformats.org/officeDocument/2006/relationships/hyperlink" Target="https://atn.army.mil/ATNPortalUI/DTMS_TASKPDF/100.ATSC/805D-56A-6603.pdf" TargetMode="External"/><Relationship Id="rId40" Type="http://schemas.openxmlformats.org/officeDocument/2006/relationships/hyperlink" Target="https://atn.army.mil/ATNPortalUI/DTMS_TASKPDF/100.ATSC/805D-56A-6805.pdf" TargetMode="External"/><Relationship Id="rId45" Type="http://schemas.openxmlformats.org/officeDocument/2006/relationships/hyperlink" Target="https://atn.army.mil/ATNPortalUI/DTMS_TASKPDF/100.ATSC/805D-56A-7005.pdf" TargetMode="External"/><Relationship Id="rId66" Type="http://schemas.openxmlformats.org/officeDocument/2006/relationships/hyperlink" Target="https://atn.army.mil/ATNPortalUI/DTMS_TASKPDF/100.ATSC/805D-56M-1006.pdf" TargetMode="External"/><Relationship Id="rId87" Type="http://schemas.openxmlformats.org/officeDocument/2006/relationships/hyperlink" Target="https://atn.army.mil/ATNPortalUI/DTMS_TASKPDF/100.ATSC/805D-56M-2005.pdf" TargetMode="External"/><Relationship Id="rId110" Type="http://schemas.openxmlformats.org/officeDocument/2006/relationships/hyperlink" Target="https://atn.army.mil/ATNPortalUI/DTMS_TASKPDF/100.ATSC/805D-56M-5303.pdf" TargetMode="External"/><Relationship Id="rId61" Type="http://schemas.openxmlformats.org/officeDocument/2006/relationships/hyperlink" Target="https://atn.army.mil/ATNPortalUI/DTMS_TASKPDF/100.ATSC/805D-56A-8714.pdf" TargetMode="External"/><Relationship Id="rId82" Type="http://schemas.openxmlformats.org/officeDocument/2006/relationships/hyperlink" Target="https://atn.army.mil/ATNPortalUI/DTMS_TASKPDF/100.ATSC/805D-56M-1704.pdf" TargetMode="External"/><Relationship Id="rId19" Type="http://schemas.openxmlformats.org/officeDocument/2006/relationships/hyperlink" Target="https://atn.army.mil/ATNPortalUI/DTMS_TASKPDF/100.ATSC/805D-56A-6502.pdf" TargetMode="External"/><Relationship Id="rId14" Type="http://schemas.openxmlformats.org/officeDocument/2006/relationships/hyperlink" Target="https://atn.army.mil/ATNPortalUI/DTMS_TASKPDF/100.ATSC/805D-56A-6307.pdf" TargetMode="External"/><Relationship Id="rId30" Type="http://schemas.openxmlformats.org/officeDocument/2006/relationships/hyperlink" Target="https://atn.army.mil/ATNPortalUI/DTMS_TASKPDF/100.ATSC/805D-56A-6706.pdf" TargetMode="External"/><Relationship Id="rId35" Type="http://schemas.openxmlformats.org/officeDocument/2006/relationships/hyperlink" Target="https://atn.army.mil/ATNPortalUI/DTMS_TASKPDF/100.ATSC/805D-56A-6711.pdf" TargetMode="External"/><Relationship Id="rId56" Type="http://schemas.openxmlformats.org/officeDocument/2006/relationships/hyperlink" Target="https://atn.army.mil/ATNPortalUI/DTMS_TASKPDF/100.ATSC/805D-56A-8007.pdf" TargetMode="External"/><Relationship Id="rId77" Type="http://schemas.openxmlformats.org/officeDocument/2006/relationships/hyperlink" Target="https://atn.army.mil/ATNPortalUI/DTMS_TASKPDF/100.ATSC/805D-56M-1601.pdf" TargetMode="External"/><Relationship Id="rId100" Type="http://schemas.openxmlformats.org/officeDocument/2006/relationships/hyperlink" Target="https://atn.army.mil/ATNPortalUI/DTMS_TASKPDF/100.ATSC/805D-56M-3419.pdf" TargetMode="External"/><Relationship Id="rId105" Type="http://schemas.openxmlformats.org/officeDocument/2006/relationships/hyperlink" Target="https://atn.army.mil/ATNPortalUI/DTMS_TASKPDF/100.ATSC/805D-56M-4416.pdf" TargetMode="External"/><Relationship Id="rId8" Type="http://schemas.openxmlformats.org/officeDocument/2006/relationships/hyperlink" Target="https://atn.army.mil/ATNPortalUI/DTMS_TASKPDF/100.ATSC/805D-56A-6301.pdf" TargetMode="External"/><Relationship Id="rId51" Type="http://schemas.openxmlformats.org/officeDocument/2006/relationships/hyperlink" Target="https://atn.army.mil/ATNPortalUI/DTMS_TASKPDF/100.ATSC/805D-56A-7313.pdf" TargetMode="External"/><Relationship Id="rId72" Type="http://schemas.openxmlformats.org/officeDocument/2006/relationships/hyperlink" Target="https://atn.army.mil/ATNPortalUI/DTMS_TASKPDF/100.ATSC/805D-56M-1402.pdf" TargetMode="External"/><Relationship Id="rId93" Type="http://schemas.openxmlformats.org/officeDocument/2006/relationships/hyperlink" Target="https://atn.army.mil/ATNPortalUI/DTMS_TASKPDF/100.ATSC/805D-56M-3201.pdf" TargetMode="External"/><Relationship Id="rId98" Type="http://schemas.openxmlformats.org/officeDocument/2006/relationships/hyperlink" Target="https://armyeitaas.sharepoint-mil.us/teams/ChaplainDirectorateUSARCHQ/Shared%20Documents/AppData/Local/Microsoft/AppData/Local/Microsoft/Windows/INetCache/Content.Outlook/AppData/Local/Microsoft/Windows/INetCache/Content.Outlook/AppData/Local/Microsoft/Windows/INetCache/Content.Outlook/AppData/Local/Microsoft/Windows/INetCache/Content.Outlook/AppData/Local/Microsoft/Windows/INetCache/Content.Outlook/AppData/Local/Microsoft/Windows/INetCache/Content.Outlook/AppData/Local/Microsoft/Windows/INetCache/Content.Outlook/AppData/Local/Microsoft/Windows/INetCache/Content.Outlook/AppData/Local/Microsoft/Windows/INetCache/IE/VFL8AOKW/Custom%20Office%20Templates" TargetMode="External"/><Relationship Id="rId3" Type="http://schemas.openxmlformats.org/officeDocument/2006/relationships/hyperlink" Target="https://atn.army.mil/ATNPortalUI/DTMS_TASKPDF/100.ATSC/805D-56A-6101.pdf" TargetMode="External"/><Relationship Id="rId25" Type="http://schemas.openxmlformats.org/officeDocument/2006/relationships/hyperlink" Target="https://atn.army.mil/ATNPortalUI/DTMS_TASKPDF/100.ATSC/805D-56A-6603.pdf" TargetMode="External"/><Relationship Id="rId46" Type="http://schemas.openxmlformats.org/officeDocument/2006/relationships/hyperlink" Target="https://atn.army.mil/ATNPortalUI/DTMS_TASKPDF/100.ATSC/805D-56A-7006.pdf" TargetMode="External"/><Relationship Id="rId67" Type="http://schemas.openxmlformats.org/officeDocument/2006/relationships/hyperlink" Target="https://atn.army.mil/ATNPortalUI/DTMS_TASKPDF/100.ATSC/805D-56M-1303.pdf" TargetMode="External"/><Relationship Id="rId20" Type="http://schemas.openxmlformats.org/officeDocument/2006/relationships/hyperlink" Target="https://atn.army.mil/ATNPortalUI/DTMS_TASKPDF/100.ATSC/805D-56A-6503.pdf" TargetMode="External"/><Relationship Id="rId41" Type="http://schemas.openxmlformats.org/officeDocument/2006/relationships/hyperlink" Target="https://atn.army.mil/ATNPortalUI/DTMS_TASKPDF/100.ATSC/805D-56A-6806.pdf" TargetMode="External"/><Relationship Id="rId62" Type="http://schemas.openxmlformats.org/officeDocument/2006/relationships/hyperlink" Target="https://atn.army.mil/ATNPortalUI/DTMS_TASKPDF/100.ATSC/805D-56A-8809.pdf" TargetMode="External"/><Relationship Id="rId83" Type="http://schemas.openxmlformats.org/officeDocument/2006/relationships/hyperlink" Target="https://atn.army.mil/ATNPortalUI/DTMS_TASKPDF/100.ATSC/805D-56M-1802.pdf" TargetMode="External"/><Relationship Id="rId88" Type="http://schemas.openxmlformats.org/officeDocument/2006/relationships/hyperlink" Target="https://atn.army.mil/ATNPortalUI/DTMS_TASKPDF/100.ATSC/805D-56M-2101.pdf" TargetMode="External"/><Relationship Id="rId111" Type="http://schemas.openxmlformats.org/officeDocument/2006/relationships/hyperlink" Target="https://atn.army.mil/ATNPortalUI/DTMS_TASKPDF/100.ATSC/805D-56M-5310.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atn.army.mil/ATNPortalUI/DTMS_TASKPDF/100.ATSC/805D-56M-1803.pdf" TargetMode="External"/><Relationship Id="rId21" Type="http://schemas.openxmlformats.org/officeDocument/2006/relationships/hyperlink" Target="https://atn.army.mil/ATNPortalUI/DTMS_TASKPDF/100.ATSC/805D-56M-1006.pdf" TargetMode="External"/><Relationship Id="rId42" Type="http://schemas.openxmlformats.org/officeDocument/2006/relationships/hyperlink" Target="https://atn.army.mil/ATNPortalUI/DTMS_TASKPDF/100.ATSC/805D-56A-7506.pdf" TargetMode="External"/><Relationship Id="rId47" Type="http://schemas.openxmlformats.org/officeDocument/2006/relationships/hyperlink" Target="https://atn.army.mil/ATNPortalUI/DTMS_TASKPDF/100.ATSC/805D-56M-3419.pdf" TargetMode="External"/><Relationship Id="rId63" Type="http://schemas.openxmlformats.org/officeDocument/2006/relationships/hyperlink" Target="https://atn.army.mil/ATNPortalUI/DTMS_TASKPDF/100.ATSC/805D-56A-6201.pdf" TargetMode="External"/><Relationship Id="rId68" Type="http://schemas.openxmlformats.org/officeDocument/2006/relationships/hyperlink" Target="https://atn.army.mil/ATNPortalUI/DTMS_TASKPDF/100.ATSC/805D-56A-7006.pdf" TargetMode="External"/><Relationship Id="rId84" Type="http://schemas.openxmlformats.org/officeDocument/2006/relationships/hyperlink" Target="https://atn.army.mil/ATNPortalUI/DTMS_TASKPDF/100.ATSC/805D-56M-3302.pdf" TargetMode="External"/><Relationship Id="rId89" Type="http://schemas.openxmlformats.org/officeDocument/2006/relationships/hyperlink" Target="https://atn.army.mil/ATNPortalUI/DTMS_TASKPDF/100.ATSC/16-BDE-6306.pdf" TargetMode="External"/><Relationship Id="rId16" Type="http://schemas.openxmlformats.org/officeDocument/2006/relationships/hyperlink" Target="https://atn.army.mil/ATNPortalUI/DTMS_TASKPDF/100.ATSC/805D-56M-2101.pdf" TargetMode="External"/><Relationship Id="rId11" Type="http://schemas.openxmlformats.org/officeDocument/2006/relationships/hyperlink" Target="https://atn.army.mil/ATNPortalUI/DTMS_TASKPDF/100.ATSC/805D-56A-7003.pdf" TargetMode="External"/><Relationship Id="rId32" Type="http://schemas.openxmlformats.org/officeDocument/2006/relationships/hyperlink" Target="https://atn.army.mil/ATNPortalUI/DTMS_TASKPDF/100.ATSC/805D-56M-3302.pdf" TargetMode="External"/><Relationship Id="rId37" Type="http://schemas.openxmlformats.org/officeDocument/2006/relationships/hyperlink" Target="https://atn.army.mil/ATNPortalUI/DTMS_TASKPDF/100.ATSC/805D-56M-2705.pdf" TargetMode="External"/><Relationship Id="rId53" Type="http://schemas.openxmlformats.org/officeDocument/2006/relationships/hyperlink" Target="https://atn.army.mil/ATNPortalUI/DTMS_TASKPDF/100.ATSC/805D-56M-3205.pdf" TargetMode="External"/><Relationship Id="rId58" Type="http://schemas.openxmlformats.org/officeDocument/2006/relationships/hyperlink" Target="https://atn.army.mil/ATNPortalUI/DTMS_TASKPDF/100.ATSC/805D-56M-3009.pdf" TargetMode="External"/><Relationship Id="rId74" Type="http://schemas.openxmlformats.org/officeDocument/2006/relationships/hyperlink" Target="https://atn.army.mil/ATNPortalUI/DTMS_TASKPDF/100.ATSC/805D-56M-1704.pdf" TargetMode="External"/><Relationship Id="rId79" Type="http://schemas.openxmlformats.org/officeDocument/2006/relationships/hyperlink" Target="https://atn.army.mil/ATNPortalUI/DTMS_TASKPDF/100.ATSC/805D-56M-1803.pdf" TargetMode="External"/><Relationship Id="rId5" Type="http://schemas.openxmlformats.org/officeDocument/2006/relationships/hyperlink" Target="https://atn.army.mil/ATNPortalUI/DTMS_TASKPDF/100.ATSC/805D-56A-6402.pdf" TargetMode="External"/><Relationship Id="rId90" Type="http://schemas.openxmlformats.org/officeDocument/2006/relationships/hyperlink" Target="https://atn.army.mil/ATNPortalUI/DTMS_TASKPDF/100.ATSC/805D-56A-6102.pdf" TargetMode="External"/><Relationship Id="rId95" Type="http://schemas.openxmlformats.org/officeDocument/2006/relationships/hyperlink" Target="https://atn.army.mil/ATNPortalUI/DTMS_TASKPDF/100.ATSC/805D-56A-7309.pdf" TargetMode="External"/><Relationship Id="rId22" Type="http://schemas.openxmlformats.org/officeDocument/2006/relationships/hyperlink" Target="https://atn.army.mil/ATNPortalUI/DTMS_TASKPDF/100.ATSC/805D-56M-1306.pdf" TargetMode="External"/><Relationship Id="rId27" Type="http://schemas.openxmlformats.org/officeDocument/2006/relationships/hyperlink" Target="https://atn.army.mil/ATNPortalUI/DTMS_TASKPDF/100.ATSC/805D-56M-1804.pdf" TargetMode="External"/><Relationship Id="rId43" Type="http://schemas.openxmlformats.org/officeDocument/2006/relationships/hyperlink" Target="https://atn.army.mil/ATNPortalUI/DTMS_TASKPDF/100.ATSC/805D-56M-3309.pdf" TargetMode="External"/><Relationship Id="rId48" Type="http://schemas.openxmlformats.org/officeDocument/2006/relationships/hyperlink" Target="https://atn.army.mil/ATNPortalUI/DTMS_TASKPDF/100.ATSC/805D-56A-6102.pdf" TargetMode="External"/><Relationship Id="rId64" Type="http://schemas.openxmlformats.org/officeDocument/2006/relationships/hyperlink" Target="https://atn.army.mil/ATNPortalUI/DTMS_TASKPDF/100.ATSC/805D-56A-6302.pdf" TargetMode="External"/><Relationship Id="rId69" Type="http://schemas.openxmlformats.org/officeDocument/2006/relationships/hyperlink" Target="https://atn.army.mil/ATNPortalUI/DTMS_TASKPDF/100.ATSC/805D-56A-6305.pdf" TargetMode="External"/><Relationship Id="rId80" Type="http://schemas.openxmlformats.org/officeDocument/2006/relationships/hyperlink" Target="https://atn.army.mil/ATNPortalUI/DTMS_TASKPDF/100.ATSC/805D-56M-1804.pdf" TargetMode="External"/><Relationship Id="rId85" Type="http://schemas.openxmlformats.org/officeDocument/2006/relationships/hyperlink" Target="https://atn.army.mil/ATNPortalUI/DTMS_TASKPDF/100.ATSC/805D-56M-3308.pdf" TargetMode="External"/><Relationship Id="rId3" Type="http://schemas.openxmlformats.org/officeDocument/2006/relationships/hyperlink" Target="https://atn.army.mil/ATNPortalUI/DTMS_TASKPDF/100.ATSC/805D-56A-6202.pdf" TargetMode="External"/><Relationship Id="rId12" Type="http://schemas.openxmlformats.org/officeDocument/2006/relationships/hyperlink" Target="https://atn.army.mil/ATNPortalUI/DTMS_TASKPDF/100.ATSC/805D-56A-7074.pdf" TargetMode="External"/><Relationship Id="rId17" Type="http://schemas.openxmlformats.org/officeDocument/2006/relationships/hyperlink" Target="https://atn.army.mil/ATNPortalUI/DTMS_TASKPDF/100.ATSC/805D-56M-1005.pdf" TargetMode="External"/><Relationship Id="rId25" Type="http://schemas.openxmlformats.org/officeDocument/2006/relationships/hyperlink" Target="https://atn.army.mil/ATNPortalUI/DTMS_TASKPDF/100.ATSC/805D-56M-1704.pdf" TargetMode="External"/><Relationship Id="rId33" Type="http://schemas.openxmlformats.org/officeDocument/2006/relationships/hyperlink" Target="https://atn.army.mil/ATNPortalUI/DTMS_TASKPDF/100.ATSC/805D-56M-3604.pdf" TargetMode="External"/><Relationship Id="rId38" Type="http://schemas.openxmlformats.org/officeDocument/2006/relationships/hyperlink" Target="https://atn.army.mil/ATNPortalUI/DTMS_TASKPDF/100.ATSC/805D-56M-4007.pdf" TargetMode="External"/><Relationship Id="rId46" Type="http://schemas.openxmlformats.org/officeDocument/2006/relationships/hyperlink" Target="https://atn.army.mil/ATNPortalUI/DTMS_TASKPDF/100.ATSC/805D-56M-3205.pdf" TargetMode="External"/><Relationship Id="rId59" Type="http://schemas.openxmlformats.org/officeDocument/2006/relationships/hyperlink" Target="https://atn.army.mil/ATNPortalUI/DTMS_TASKPDF/100.ATSC/805D-56M-3308.pdf" TargetMode="External"/><Relationship Id="rId67" Type="http://schemas.openxmlformats.org/officeDocument/2006/relationships/hyperlink" Target="https://atn.army.mil/ATNPortalUI/DTMS_TASKPDF/100.ATSC/805D-56A-7003.pdf" TargetMode="External"/><Relationship Id="rId20" Type="http://schemas.openxmlformats.org/officeDocument/2006/relationships/hyperlink" Target="https://atn.army.mil/ATNPortalUI/DTMS_TASKPDF/100.ATSC/805D-56M-1004.pdf" TargetMode="External"/><Relationship Id="rId41" Type="http://schemas.openxmlformats.org/officeDocument/2006/relationships/hyperlink" Target="https://atn.army.mil/ATNPortalUI/DTMS_TASKPDF/100.ATSC/805D-56A-7005.pdf" TargetMode="External"/><Relationship Id="rId54" Type="http://schemas.openxmlformats.org/officeDocument/2006/relationships/hyperlink" Target="https://atn.army.mil/ATNPortalUI/DTMS_TASKPDF/100.ATSC/16-BDE-6303.pdf" TargetMode="External"/><Relationship Id="rId62" Type="http://schemas.openxmlformats.org/officeDocument/2006/relationships/hyperlink" Target="https://atn.army.mil/ATNPortalUI/DTMS_TASKPDF/100.ATSC/805D-56A-6002.pdf" TargetMode="External"/><Relationship Id="rId70" Type="http://schemas.openxmlformats.org/officeDocument/2006/relationships/hyperlink" Target="https://atn.army.mil/ATNPortalUI/DTMS_TASKPDF/100.ATSC/805D-56A-7005.pdf" TargetMode="External"/><Relationship Id="rId75" Type="http://schemas.openxmlformats.org/officeDocument/2006/relationships/hyperlink" Target="https://atn.army.mil/ATNPortalUI/DTMS_TASKPDF/100.ATSC/805D-56M-1006.pdf" TargetMode="External"/><Relationship Id="rId83" Type="http://schemas.openxmlformats.org/officeDocument/2006/relationships/hyperlink" Target="https://atn.army.mil/ATNPortalUI/DTMS_TASKPDF/100.ATSC/805D-56M-3201.pdf" TargetMode="External"/><Relationship Id="rId88" Type="http://schemas.openxmlformats.org/officeDocument/2006/relationships/hyperlink" Target="https://atn.army.mil/ATNPortalUI/DTMS_TASKPDF/100.ATSC/16-BDE-6305.pdf" TargetMode="External"/><Relationship Id="rId91" Type="http://schemas.openxmlformats.org/officeDocument/2006/relationships/hyperlink" Target="https://atn.army.mil/ATNPortalUI/DTMS_TASKPDF/100.ATSC/805D-56M-1407.pdf" TargetMode="External"/><Relationship Id="rId96" Type="http://schemas.openxmlformats.org/officeDocument/2006/relationships/hyperlink" Target="https://atn.army.mil/ATNPortalUI/DTMS_TASKPDF/100.ATSC/805D-56M-5303.pdf" TargetMode="External"/><Relationship Id="rId1" Type="http://schemas.openxmlformats.org/officeDocument/2006/relationships/hyperlink" Target="https://atn.army.mil/ATNPortalUI/DTMS_TASKPDF/100.ATSC/16-BDE-4001.pdf" TargetMode="External"/><Relationship Id="rId6" Type="http://schemas.openxmlformats.org/officeDocument/2006/relationships/hyperlink" Target="https://atn.army.mil/ATNPortalUI/DTMS_TASKPDF/100.ATSC/805D-56A-6603.pdf" TargetMode="External"/><Relationship Id="rId15" Type="http://schemas.openxmlformats.org/officeDocument/2006/relationships/hyperlink" Target="https://atn.army.mil/ATNPortalUI/DTMS_TASKPDF/100.ATSC/805D-56A-6305.pdf" TargetMode="External"/><Relationship Id="rId23" Type="http://schemas.openxmlformats.org/officeDocument/2006/relationships/hyperlink" Target="https://atn.army.mil/ATNPortalUI/DTMS_TASKPDF/100.ATSC/805D-56M-1402.pdf" TargetMode="External"/><Relationship Id="rId28" Type="http://schemas.openxmlformats.org/officeDocument/2006/relationships/hyperlink" Target="https://atn.army.mil/ATNPortalUI/DTMS_TASKPDF/100.ATSC/805D-56M-3009.pdf" TargetMode="External"/><Relationship Id="rId36" Type="http://schemas.openxmlformats.org/officeDocument/2006/relationships/hyperlink" Target="https://atn.army.mil/ATNPortalUI/DTMS_TASKPDF/100.ATSC/805D-56A-8204.pdf" TargetMode="External"/><Relationship Id="rId49" Type="http://schemas.openxmlformats.org/officeDocument/2006/relationships/hyperlink" Target="https://atn.army.mil/ATNPortalUI/DTMS_TASKPDF/100.ATSC/16-BDE-4301.pdf" TargetMode="External"/><Relationship Id="rId57" Type="http://schemas.openxmlformats.org/officeDocument/2006/relationships/hyperlink" Target="https://atn.army.mil/ATNPortalUI/DTMS_TASKPDF/100.ATSC/805D-56M-2307.pdf" TargetMode="External"/><Relationship Id="rId10" Type="http://schemas.openxmlformats.org/officeDocument/2006/relationships/hyperlink" Target="https://atn.army.mil/ATNPortalUI/DTMS_TASKPDF/100.ATSC/805D-56A-6808.pdf" TargetMode="External"/><Relationship Id="rId31" Type="http://schemas.openxmlformats.org/officeDocument/2006/relationships/hyperlink" Target="https://atn.army.mil/ATNPortalUI/DTMS_TASKPDF/100.ATSC/805D-56M-3205.pdf" TargetMode="External"/><Relationship Id="rId44" Type="http://schemas.openxmlformats.org/officeDocument/2006/relationships/hyperlink" Target="https://atn.army.mil/ATNPortalUI/DTMS_TASKPDF/100.ATSC/805D-56M-3308.pdf" TargetMode="External"/><Relationship Id="rId52" Type="http://schemas.openxmlformats.org/officeDocument/2006/relationships/hyperlink" Target="https://atn.army.mil/ATNPortalUI/DTMS_TASKPDF/100.ATSC/805D-56M-1702.pdf" TargetMode="External"/><Relationship Id="rId60" Type="http://schemas.openxmlformats.org/officeDocument/2006/relationships/hyperlink" Target="https://atn.army.mil/ATNPortalUI/DTMS_TASKPDF/100.ATSC/805D-56M-3309.pdf" TargetMode="External"/><Relationship Id="rId65" Type="http://schemas.openxmlformats.org/officeDocument/2006/relationships/hyperlink" Target="https://atn.army.mil/ATNPortalUI/DTMS_TASKPDF/100.ATSC/805D-56A-6603.pdf" TargetMode="External"/><Relationship Id="rId73" Type="http://schemas.openxmlformats.org/officeDocument/2006/relationships/hyperlink" Target="https://atn.army.mil/ATNPortalUI/DTMS_TASKPDF/100.ATSC/805D-56M-3418.pdf" TargetMode="External"/><Relationship Id="rId78" Type="http://schemas.openxmlformats.org/officeDocument/2006/relationships/hyperlink" Target="https://atn.army.mil/ATNPortalUI/DTMS_TASKPDF/100.ATSC/805D-56M-1601.pdf" TargetMode="External"/><Relationship Id="rId81" Type="http://schemas.openxmlformats.org/officeDocument/2006/relationships/hyperlink" Target="https://atn.army.mil/ATNPortalUI/DTMS_TASKPDF/100.ATSC/805D-56M-3009.pdf" TargetMode="External"/><Relationship Id="rId86" Type="http://schemas.openxmlformats.org/officeDocument/2006/relationships/hyperlink" Target="https://atn.army.mil/ATNPortalUI/DTMS_TASKPDF/100.ATSC/805D-56M-3309.pdf" TargetMode="External"/><Relationship Id="rId94" Type="http://schemas.openxmlformats.org/officeDocument/2006/relationships/hyperlink" Target="https://atn.army.mil/ATNPortalUI/DTMS_TASKPDF/100.ATSC/805D-56A-7313.pdf" TargetMode="External"/><Relationship Id="rId4" Type="http://schemas.openxmlformats.org/officeDocument/2006/relationships/hyperlink" Target="https://atn.army.mil/ATNPortalUI/DTMS_TASKPDF/100.ATSC/805D-56A-6302.pdf" TargetMode="External"/><Relationship Id="rId9" Type="http://schemas.openxmlformats.org/officeDocument/2006/relationships/hyperlink" Target="https://atn.army.mil/ATNPortalUI/DTMS_TASKPDF/100.ATSC/805D-56A-6802.pdf" TargetMode="External"/><Relationship Id="rId13" Type="http://schemas.openxmlformats.org/officeDocument/2006/relationships/hyperlink" Target="https://atn.army.mil/ATNPortalUI/DTMS_TASKPDF/100.ATSC/805D-56A-6102.pdf" TargetMode="External"/><Relationship Id="rId18" Type="http://schemas.openxmlformats.org/officeDocument/2006/relationships/hyperlink" Target="https://atn.army.mil/ATNPortalUI/DTMS_TASKPDF/100.ATSC/805D-56M-2307.pdf" TargetMode="External"/><Relationship Id="rId39" Type="http://schemas.openxmlformats.org/officeDocument/2006/relationships/hyperlink" Target="https://atn.army.mil/ATNPortalUI/DTMS_TASKPDF/100.ATSC/805D-56A-6401.pdf" TargetMode="External"/><Relationship Id="rId34" Type="http://schemas.openxmlformats.org/officeDocument/2006/relationships/hyperlink" Target="https://atn.army.mil/ATNPortalUI/DTMS_TASKPDF/100.ATSC/805D-56A-6103.pdf" TargetMode="External"/><Relationship Id="rId50" Type="http://schemas.openxmlformats.org/officeDocument/2006/relationships/hyperlink" Target="https://atn.army.mil/ATNPortalUI/DTMS_TASKPDF/100.ATSC/16-BDE-4800.pdf" TargetMode="External"/><Relationship Id="rId55" Type="http://schemas.openxmlformats.org/officeDocument/2006/relationships/hyperlink" Target="https://atn.army.mil/ATNPortalUI/DTMS_TASKPDF/100.ATSC/805D-56A-6403.pdf" TargetMode="External"/><Relationship Id="rId76" Type="http://schemas.openxmlformats.org/officeDocument/2006/relationships/hyperlink" Target="https://atn.army.mil/ATNPortalUI/DTMS_TASKPDF/100.ATSC/805D-56M-1304.pdf" TargetMode="External"/><Relationship Id="rId97" Type="http://schemas.openxmlformats.org/officeDocument/2006/relationships/printerSettings" Target="../printerSettings/printerSettings6.bin"/><Relationship Id="rId7" Type="http://schemas.openxmlformats.org/officeDocument/2006/relationships/hyperlink" Target="https://atn.army.mil/ATNPortalUI/DTMS_TASKPDF/100.ATSC/805D-56A-6701.pdf" TargetMode="External"/><Relationship Id="rId71" Type="http://schemas.openxmlformats.org/officeDocument/2006/relationships/hyperlink" Target="https://atn.army.mil/ATNPortalUI/DTMS_TASKPDF/100.ATSC/805D-56A-8714.pdf" TargetMode="External"/><Relationship Id="rId92" Type="http://schemas.openxmlformats.org/officeDocument/2006/relationships/hyperlink" Target="https://atn.army.mil/ATNPortalUI/DTMS_TASKPDF/100.ATSC/805D-56M-1702.pdf" TargetMode="External"/><Relationship Id="rId2" Type="http://schemas.openxmlformats.org/officeDocument/2006/relationships/hyperlink" Target="https://atn.army.mil/ATNPortalUI/DTMS_TASKPDF/100.ATSC/805D-56A-6201.pdf" TargetMode="External"/><Relationship Id="rId29" Type="http://schemas.openxmlformats.org/officeDocument/2006/relationships/hyperlink" Target="https://atn.army.mil/ATNPortalUI/DTMS_TASKPDF/100.ATSC/805D-56M-3010.pdf" TargetMode="External"/><Relationship Id="rId24" Type="http://schemas.openxmlformats.org/officeDocument/2006/relationships/hyperlink" Target="https://atn.army.mil/ATNPortalUI/DTMS_TASKPDF/100.ATSC/805D-56M-1408.pdf" TargetMode="External"/><Relationship Id="rId40" Type="http://schemas.openxmlformats.org/officeDocument/2006/relationships/hyperlink" Target="https://atn.army.mil/ATNPortalUI/DTMS_TASKPDF/100.ATSC/805D-56A-7003.pdf" TargetMode="External"/><Relationship Id="rId45" Type="http://schemas.openxmlformats.org/officeDocument/2006/relationships/hyperlink" Target="https://atn.army.mil/ATNPortalUI/DTMS_TASKPDF/100.ATSC/805D-56M-3418.pdf" TargetMode="External"/><Relationship Id="rId66" Type="http://schemas.openxmlformats.org/officeDocument/2006/relationships/hyperlink" Target="https://atn.army.mil/ATNPortalUI/DTMS_TASKPDF/100.ATSC/805D-56A-6807.pdf" TargetMode="External"/><Relationship Id="rId87" Type="http://schemas.openxmlformats.org/officeDocument/2006/relationships/hyperlink" Target="https://atn.army.mil/ATNPortalUI/DTMS_TASKPDF/100.ATSC/805D-56M-3604.pdf" TargetMode="External"/><Relationship Id="rId61" Type="http://schemas.openxmlformats.org/officeDocument/2006/relationships/hyperlink" Target="https://atn.army.mil/ATNPortalUI/DTMS_TASKPDF/100.ATSC/805D-56M-3604.pdf" TargetMode="External"/><Relationship Id="rId82" Type="http://schemas.openxmlformats.org/officeDocument/2006/relationships/hyperlink" Target="https://atn.army.mil/ATNPortalUI/DTMS_TASKPDF/100.ATSC/805D-56M-3010.pdf" TargetMode="External"/><Relationship Id="rId19" Type="http://schemas.openxmlformats.org/officeDocument/2006/relationships/hyperlink" Target="https://atn.army.mil/ATNPortalUI/DTMS_TASKPDF/100.ATSC/805D-56M-1001.pdf" TargetMode="External"/><Relationship Id="rId14" Type="http://schemas.openxmlformats.org/officeDocument/2006/relationships/hyperlink" Target="https://atn.army.mil/ATNPortalUI/DTMS_TASKPDF/100.ATSC/805D-56A-6002.pdf" TargetMode="External"/><Relationship Id="rId30" Type="http://schemas.openxmlformats.org/officeDocument/2006/relationships/hyperlink" Target="https://atn.army.mil/ATNPortalUI/DTMS_TASKPDF/100.ATSC/805D-56M-3201.pdf" TargetMode="External"/><Relationship Id="rId35" Type="http://schemas.openxmlformats.org/officeDocument/2006/relationships/hyperlink" Target="https://atn.army.mil/ATNPortalUI/DTMS_TASKPDF/100.ATSC/805D-56A-7309.pdf" TargetMode="External"/><Relationship Id="rId56" Type="http://schemas.openxmlformats.org/officeDocument/2006/relationships/hyperlink" Target="https://atn.army.mil/ATNPortalUI/DTMS_TASKPDF/100.ATSC/805D-56M-3205.pdf" TargetMode="External"/><Relationship Id="rId77" Type="http://schemas.openxmlformats.org/officeDocument/2006/relationships/hyperlink" Target="https://atn.army.mil/ATNPortalUI/DTMS_TASKPDF/100.ATSC/805D-56M-1306.pdf" TargetMode="External"/><Relationship Id="rId8" Type="http://schemas.openxmlformats.org/officeDocument/2006/relationships/hyperlink" Target="https://atn.army.mil/ATNPortalUI/DTMS_TASKPDF/100.ATSC/805D-56A-6702.pdf" TargetMode="External"/><Relationship Id="rId51" Type="http://schemas.openxmlformats.org/officeDocument/2006/relationships/hyperlink" Target="https://atn.army.mil/ATNPortalUI/DTMS_TASKPDF/100.ATSC/805D-56M-1407.pdf" TargetMode="External"/><Relationship Id="rId72" Type="http://schemas.openxmlformats.org/officeDocument/2006/relationships/hyperlink" Target="https://atn.army.mil/ATNPortalUI/DTMS_TASKPDF/100.ATSC/805D-56M-2307.pdf" TargetMode="External"/><Relationship Id="rId93" Type="http://schemas.openxmlformats.org/officeDocument/2006/relationships/hyperlink" Target="https://atn.army.mil/ATNPortalUI/DTMS_TASKPDF/100.ATSC/805D-56A-6101.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hyperlink" Target="https://atn.army.mil/ATNPortalUI/DTMS_TASKPDF/100.ATSC/805D-56A-7074.pdf" TargetMode="External"/><Relationship Id="rId299" Type="http://schemas.openxmlformats.org/officeDocument/2006/relationships/hyperlink" Target="https://atn.army.mil/ATNPortalUI/DTMS_TASKPDF/100.ATSC/16-BDE-3515.pdf" TargetMode="External"/><Relationship Id="rId21" Type="http://schemas.openxmlformats.org/officeDocument/2006/relationships/hyperlink" Target="https://atn.army.mil/ATNPortalUI/DTMS_TASKPDF/100.ATSC/805D-56M-3010.pdf" TargetMode="External"/><Relationship Id="rId63" Type="http://schemas.openxmlformats.org/officeDocument/2006/relationships/hyperlink" Target="https://atn.army.mil/ATNPortalUI/DTMS_TASKPDF/100.ATSC/805D-56M-2307.pdf" TargetMode="External"/><Relationship Id="rId159" Type="http://schemas.openxmlformats.org/officeDocument/2006/relationships/hyperlink" Target="https://atn.army.mil/ATNPortalUI/DTMS_TASKPDF/100.ATSC/805D-56A-6401.pdf" TargetMode="External"/><Relationship Id="rId324" Type="http://schemas.openxmlformats.org/officeDocument/2006/relationships/hyperlink" Target="https://atn.army.mil/ATNPortalUI/DTMS_TASKPDF/100.ATSC/805D-56M-5310.pdf" TargetMode="External"/><Relationship Id="rId366" Type="http://schemas.openxmlformats.org/officeDocument/2006/relationships/hyperlink" Target="https://atn.army.mil/ATNPortalUI/DTMS_TASKPDF/100.ATSC/805D-56A-6103.pdf" TargetMode="External"/><Relationship Id="rId170" Type="http://schemas.openxmlformats.org/officeDocument/2006/relationships/hyperlink" Target="https://atn.army.mil/ATNPortalUI/DTMS_TASKPDF/100.ATSC/805D-56A-7003.pdf" TargetMode="External"/><Relationship Id="rId226" Type="http://schemas.openxmlformats.org/officeDocument/2006/relationships/hyperlink" Target="https://atn.army.mil/ATNPortalUI/DTMS_TASKPDF/100.ATSC/805D-56M-3309.pdf" TargetMode="External"/><Relationship Id="rId433" Type="http://schemas.openxmlformats.org/officeDocument/2006/relationships/hyperlink" Target="https://atn.army.mil/ATNPortalUI/DTMS_TASKPDF/100.ATSC/805D-56M-3205.pdf" TargetMode="External"/><Relationship Id="rId268" Type="http://schemas.openxmlformats.org/officeDocument/2006/relationships/hyperlink" Target="https://atn.army.mil/ATNPortalUI/DTMS_TASKPDF/100.ATSC/16-BDE-6305.pdf" TargetMode="External"/><Relationship Id="rId32" Type="http://schemas.openxmlformats.org/officeDocument/2006/relationships/hyperlink" Target="https://atn.army.mil/ATNPortalUI/DTMS_TASKPDF/100.ATSC/805D-56A-7003.pdf" TargetMode="External"/><Relationship Id="rId74" Type="http://schemas.openxmlformats.org/officeDocument/2006/relationships/hyperlink" Target="https://atn.army.mil/ATNPortalUI/DTMS_TASKPDF/100.ATSC/805D-56M-3201.pdf" TargetMode="External"/><Relationship Id="rId128" Type="http://schemas.openxmlformats.org/officeDocument/2006/relationships/hyperlink" Target="https://atn.army.mil/ATNPortalUI/DTMS_TASKPDF/100.ATSC/805D-56M-1402.pdf" TargetMode="External"/><Relationship Id="rId335" Type="http://schemas.openxmlformats.org/officeDocument/2006/relationships/hyperlink" Target="https://atn.army.mil/ATNPortalUI/DTMS_TASKPDF/100.ATSC/805D-56A-6306.pdf" TargetMode="External"/><Relationship Id="rId377" Type="http://schemas.openxmlformats.org/officeDocument/2006/relationships/hyperlink" Target="https://atn.army.mil/ATNPortalUI/DTMS_TASKPDF/100.ATSC/805D-56A-6702.pdf" TargetMode="External"/><Relationship Id="rId5" Type="http://schemas.openxmlformats.org/officeDocument/2006/relationships/hyperlink" Target="https://atn.army.mil/ATNPortalUI/DTMS_TASKPDF/100.ATSC/805D-56A-6807.pdf" TargetMode="External"/><Relationship Id="rId181" Type="http://schemas.openxmlformats.org/officeDocument/2006/relationships/hyperlink" Target="https://atn.army.mil/ATNPortalUI/DTMS_TASKPDF/100.ATSC/805D-56M-1407.pdf" TargetMode="External"/><Relationship Id="rId237" Type="http://schemas.openxmlformats.org/officeDocument/2006/relationships/hyperlink" Target="https://atn.army.mil/ATNPortalUI/DTMS_TASKPDF/100.ATSC/805D-56A-6807.pdf" TargetMode="External"/><Relationship Id="rId402" Type="http://schemas.openxmlformats.org/officeDocument/2006/relationships/hyperlink" Target="https://atn.army.mil/ATNPortalUI/DTMS_TASKPDF/100.ATSC/805D-56M-3604.pdf" TargetMode="External"/><Relationship Id="rId279" Type="http://schemas.openxmlformats.org/officeDocument/2006/relationships/hyperlink" Target="https://atn.army.mil/ATNPortalUI/DTMS_TASKPDF/100.ATSC/16-BDE-4300.pdf" TargetMode="External"/><Relationship Id="rId43" Type="http://schemas.openxmlformats.org/officeDocument/2006/relationships/hyperlink" Target="https://atn.army.mil/ATNPortalUI/DTMS_TASKPDF/100.ATSC/805D-56M-1601.pdf" TargetMode="External"/><Relationship Id="rId139" Type="http://schemas.openxmlformats.org/officeDocument/2006/relationships/hyperlink" Target="https://atn.army.mil/ATNPortalUI/DTMS_TASKPDF/100.ATSC/805D-56A-6401.pdf" TargetMode="External"/><Relationship Id="rId290" Type="http://schemas.openxmlformats.org/officeDocument/2006/relationships/hyperlink" Target="https://atn.army.mil/ATNPortalUI/DTMS_TASKPDF/100.ATSC/805D-56A-6102.pdf" TargetMode="External"/><Relationship Id="rId304" Type="http://schemas.openxmlformats.org/officeDocument/2006/relationships/hyperlink" Target="https://atn.army.mil/ATNPortalUI/DTMS_TASKPDF/100.ATSC/805D-56M-1802.pdf" TargetMode="External"/><Relationship Id="rId346" Type="http://schemas.openxmlformats.org/officeDocument/2006/relationships/hyperlink" Target="https://atn.army.mil/ATNPortalUI/DTMS_TASKPDF/100.ATSC/805D-56M-5312.pdf" TargetMode="External"/><Relationship Id="rId388" Type="http://schemas.openxmlformats.org/officeDocument/2006/relationships/hyperlink" Target="https://atn.army.mil/ATNPortalUI/DTMS_TASKPDF/100.ATSC/805D-56M-1001.pdf" TargetMode="External"/><Relationship Id="rId85" Type="http://schemas.openxmlformats.org/officeDocument/2006/relationships/hyperlink" Target="https://atn.army.mil/ATNPortalUI/DTMS_TASKPDF/100.ATSC/805D-56A-7006.pdf" TargetMode="External"/><Relationship Id="rId150" Type="http://schemas.openxmlformats.org/officeDocument/2006/relationships/hyperlink" Target="https://atn.army.mil/ATNPortalUI/DTMS_TASKPDF/100.ATSC/805D-56A-7003.pdf" TargetMode="External"/><Relationship Id="rId192" Type="http://schemas.openxmlformats.org/officeDocument/2006/relationships/hyperlink" Target="https://atn.army.mil/ATNPortalUI/DTMS_TASKPDF/100.ATSC/805D-56A-6002.pdf" TargetMode="External"/><Relationship Id="rId206" Type="http://schemas.openxmlformats.org/officeDocument/2006/relationships/hyperlink" Target="https://atn.army.mil/ATNPortalUI/DTMS_TASKPDF/100.ATSC/805D-56A-6603.pdf" TargetMode="External"/><Relationship Id="rId413" Type="http://schemas.openxmlformats.org/officeDocument/2006/relationships/hyperlink" Target="https://atn.army.mil/ATNPortalUI/DTMS_TASKPDF/100.ATSC/805D-56A-7003.pdf" TargetMode="External"/><Relationship Id="rId248" Type="http://schemas.openxmlformats.org/officeDocument/2006/relationships/hyperlink" Target="https://atn.army.mil/ATNPortalUI/DTMS_TASKPDF/100.ATSC/805D-56M-1305.pdf" TargetMode="External"/><Relationship Id="rId12" Type="http://schemas.openxmlformats.org/officeDocument/2006/relationships/hyperlink" Target="https://atn.army.mil/ATNPortalUI/DTMS_TASKPDF/100.ATSC/805D-56M-3418.pdf" TargetMode="External"/><Relationship Id="rId108" Type="http://schemas.openxmlformats.org/officeDocument/2006/relationships/hyperlink" Target="https://atn.army.mil/ATNPortalUI/DTMS_TASKPDF/100.ATSC/805D-56A-6202.pdf" TargetMode="External"/><Relationship Id="rId315" Type="http://schemas.openxmlformats.org/officeDocument/2006/relationships/hyperlink" Target="https://atn.army.mil/ATNPortalUI/DTMS_TASKPDF/100.ATSC/805D-56M-5310.pdf" TargetMode="External"/><Relationship Id="rId357" Type="http://schemas.openxmlformats.org/officeDocument/2006/relationships/hyperlink" Target="https://atn.army.mil/ATNPortalUI/DTMS_TASKPDF/100.ATSC/805D-56A-6305.pdf" TargetMode="External"/><Relationship Id="rId54" Type="http://schemas.openxmlformats.org/officeDocument/2006/relationships/hyperlink" Target="https://atn.army.mil/ATNPortalUI/DTMS_TASKPDF/100.ATSC/805D-56A-6201.pdf" TargetMode="External"/><Relationship Id="rId96" Type="http://schemas.openxmlformats.org/officeDocument/2006/relationships/hyperlink" Target="https://atn.army.mil/ATNPortalUI/DTMS_TASKPDF/100.ATSC/805D-56M-1803.pdf" TargetMode="External"/><Relationship Id="rId161" Type="http://schemas.openxmlformats.org/officeDocument/2006/relationships/hyperlink" Target="https://atn.army.mil/ATNPortalUI/DTMS_TASKPDF/100.ATSC/805D-56A-7005.pdf" TargetMode="External"/><Relationship Id="rId217" Type="http://schemas.openxmlformats.org/officeDocument/2006/relationships/hyperlink" Target="https://atn.army.mil/ATNPortalUI/DTMS_TASKPDF/100.ATSC/805D-56M-1006.pdf" TargetMode="External"/><Relationship Id="rId399" Type="http://schemas.openxmlformats.org/officeDocument/2006/relationships/hyperlink" Target="https://atn.army.mil/ATNPortalUI/DTMS_TASKPDF/100.ATSC/805D-56M-3201.pdf" TargetMode="External"/><Relationship Id="rId259" Type="http://schemas.openxmlformats.org/officeDocument/2006/relationships/hyperlink" Target="https://atn.army.mil/ATNPortalUI/DTMS_TASKPDF/100.ATSC/805D-56M-3009.pdf" TargetMode="External"/><Relationship Id="rId424" Type="http://schemas.openxmlformats.org/officeDocument/2006/relationships/hyperlink" Target="https://atn.army.mil/ATNPortalUI/DTMS_TASKPDF/100.ATSC/805D-56M-1306.pdf" TargetMode="External"/><Relationship Id="rId23" Type="http://schemas.openxmlformats.org/officeDocument/2006/relationships/hyperlink" Target="https://atn.army.mil/ATNPortalUI/DTMS_TASKPDF/100.ATSC/805D-56M-3302.pdf" TargetMode="External"/><Relationship Id="rId119" Type="http://schemas.openxmlformats.org/officeDocument/2006/relationships/hyperlink" Target="https://atn.army.mil/ATNPortalUI/DTMS_TASKPDF/100.ATSC/805D-56A-6002.pdf" TargetMode="External"/><Relationship Id="rId270" Type="http://schemas.openxmlformats.org/officeDocument/2006/relationships/hyperlink" Target="https://atn.army.mil/ATNPortalUI/DTMS_TASKPDF/100.ATSC/805D-56A-6102.pdf" TargetMode="External"/><Relationship Id="rId326" Type="http://schemas.openxmlformats.org/officeDocument/2006/relationships/hyperlink" Target="https://atn.army.mil/ATNPortalUI/DTMS_TASKPDF/100.ATSC/805D-56M-4418.pdf" TargetMode="External"/><Relationship Id="rId65" Type="http://schemas.openxmlformats.org/officeDocument/2006/relationships/hyperlink" Target="https://atn.army.mil/ATNPortalUI/DTMS_TASKPDF/100.ATSC/805D-56M-1704.pdf" TargetMode="External"/><Relationship Id="rId130" Type="http://schemas.openxmlformats.org/officeDocument/2006/relationships/hyperlink" Target="https://atn.army.mil/ATNPortalUI/DTMS_TASKPDF/100.ATSC/805D-56M-1704.pdf" TargetMode="External"/><Relationship Id="rId368" Type="http://schemas.openxmlformats.org/officeDocument/2006/relationships/hyperlink" Target="https://atn.army.mil/ATNPortalUI/DTMS_TASKPDF/100.ATSC/805D-56A-8204.pdf" TargetMode="External"/><Relationship Id="rId172" Type="http://schemas.openxmlformats.org/officeDocument/2006/relationships/hyperlink" Target="https://atn.army.mil/ATNPortalUI/DTMS_TASKPDF/100.ATSC/805D-56A-7506.pdf" TargetMode="External"/><Relationship Id="rId228" Type="http://schemas.openxmlformats.org/officeDocument/2006/relationships/hyperlink" Target="https://atn.army.mil/ATNPortalUI/DTMS_TASKPDF/100.ATSC/16-BDE-4000.pdf" TargetMode="External"/><Relationship Id="rId435" Type="http://schemas.openxmlformats.org/officeDocument/2006/relationships/hyperlink" Target="https://atn.army.mil/ATNPortalUI/DTMS_TASKPDF/100.ATSC/805D-56M-3604.pdf" TargetMode="External"/><Relationship Id="rId281" Type="http://schemas.openxmlformats.org/officeDocument/2006/relationships/hyperlink" Target="https://atn.army.mil/ATNPortalUI/DTMS_TASKPDF/100.ATSC/805D-56M-1407.pdf" TargetMode="External"/><Relationship Id="rId337" Type="http://schemas.openxmlformats.org/officeDocument/2006/relationships/hyperlink" Target="https://atn.army.mil/ATNPortalUI/DTMS_TASKPDF/100.ATSC/805D-56A-7003.pdf" TargetMode="External"/><Relationship Id="rId34" Type="http://schemas.openxmlformats.org/officeDocument/2006/relationships/hyperlink" Target="https://atn.army.mil/ATNPortalUI/DTMS_TASKPDF/100.ATSC/805D-56A-6305.pdf" TargetMode="External"/><Relationship Id="rId76" Type="http://schemas.openxmlformats.org/officeDocument/2006/relationships/hyperlink" Target="https://atn.army.mil/ATNPortalUI/DTMS_TASKPDF/100.ATSC/805D-56M-3308.pdf" TargetMode="External"/><Relationship Id="rId141" Type="http://schemas.openxmlformats.org/officeDocument/2006/relationships/hyperlink" Target="https://atn.army.mil/ATNPortalUI/DTMS_TASKPDF/100.ATSC/805D-56A-7005.pdf" TargetMode="External"/><Relationship Id="rId379" Type="http://schemas.openxmlformats.org/officeDocument/2006/relationships/hyperlink" Target="https://atn.army.mil/ATNPortalUI/DTMS_TASKPDF/100.ATSC/805D-56A-6808.pdf" TargetMode="External"/><Relationship Id="rId7" Type="http://schemas.openxmlformats.org/officeDocument/2006/relationships/hyperlink" Target="https://atn.army.mil/ATNPortalUI/DTMS_TASKPDF/100.ATSC/805D-56A-7006.pdf" TargetMode="External"/><Relationship Id="rId183" Type="http://schemas.openxmlformats.org/officeDocument/2006/relationships/hyperlink" Target="https://atn.army.mil/ATNPortalUI/DTMS_TASKPDF/100.ATSC/805D-56M-3205.pdf" TargetMode="External"/><Relationship Id="rId239" Type="http://schemas.openxmlformats.org/officeDocument/2006/relationships/hyperlink" Target="https://atn.army.mil/ATNPortalUI/DTMS_TASKPDF/100.ATSC/805D-56A-7006.pdf" TargetMode="External"/><Relationship Id="rId390" Type="http://schemas.openxmlformats.org/officeDocument/2006/relationships/hyperlink" Target="https://atn.army.mil/ATNPortalUI/DTMS_TASKPDF/100.ATSC/805D-56M-1006.pdf" TargetMode="External"/><Relationship Id="rId404" Type="http://schemas.openxmlformats.org/officeDocument/2006/relationships/hyperlink" Target="https://atn.army.mil/ATNPortalUI/DTMS_TASKPDF/100.ATSC/805D-56A-6201.pdf" TargetMode="External"/><Relationship Id="rId250" Type="http://schemas.openxmlformats.org/officeDocument/2006/relationships/hyperlink" Target="https://atn.army.mil/ATNPortalUI/DTMS_TASKPDF/100.ATSC/805D-56M-1803.pdf" TargetMode="External"/><Relationship Id="rId292" Type="http://schemas.openxmlformats.org/officeDocument/2006/relationships/hyperlink" Target="https://atn.army.mil/ATNPortalUI/DTMS_TASKPDF/100.ATSC/805D-56M-1702.pdf" TargetMode="External"/><Relationship Id="rId306" Type="http://schemas.openxmlformats.org/officeDocument/2006/relationships/hyperlink" Target="https://atn.army.mil/ATNPortalUI/DTMS_TASKPDF/100.ATSC/805D-56M-2005.pdf" TargetMode="External"/><Relationship Id="rId45" Type="http://schemas.openxmlformats.org/officeDocument/2006/relationships/hyperlink" Target="https://atn.army.mil/ATNPortalUI/DTMS_TASKPDF/100.ATSC/805D-56M-1804.pdf" TargetMode="External"/><Relationship Id="rId87" Type="http://schemas.openxmlformats.org/officeDocument/2006/relationships/hyperlink" Target="https://atn.army.mil/ATNPortalUI/DTMS_TASKPDF/100.ATSC/805D-56A-7005.pdf" TargetMode="External"/><Relationship Id="rId110" Type="http://schemas.openxmlformats.org/officeDocument/2006/relationships/hyperlink" Target="https://atn.army.mil/ATNPortalUI/DTMS_TASKPDF/100.ATSC/805D-56A-6402.pdf" TargetMode="External"/><Relationship Id="rId348" Type="http://schemas.openxmlformats.org/officeDocument/2006/relationships/hyperlink" Target="https://atn.army.mil/ATNPortalUI/DTMS_TASKPDF/100.ATSC/805D-56A-7504.pdf" TargetMode="External"/><Relationship Id="rId152" Type="http://schemas.openxmlformats.org/officeDocument/2006/relationships/hyperlink" Target="https://atn.army.mil/ATNPortalUI/DTMS_TASKPDF/100.ATSC/805D-56A-7506.pdf" TargetMode="External"/><Relationship Id="rId194" Type="http://schemas.openxmlformats.org/officeDocument/2006/relationships/hyperlink" Target="https://atn.army.mil/ATNPortalUI/DTMS_TASKPDF/100.ATSC/805D-56A-6202.pdf" TargetMode="External"/><Relationship Id="rId208" Type="http://schemas.openxmlformats.org/officeDocument/2006/relationships/hyperlink" Target="https://atn.army.mil/ATNPortalUI/DTMS_TASKPDF/100.ATSC/805D-56A-7005.pdf" TargetMode="External"/><Relationship Id="rId415" Type="http://schemas.openxmlformats.org/officeDocument/2006/relationships/hyperlink" Target="https://atn.army.mil/ATNPortalUI/DTMS_TASKPDF/100.ATSC/805D-56A-6102.pdf" TargetMode="External"/><Relationship Id="rId261" Type="http://schemas.openxmlformats.org/officeDocument/2006/relationships/hyperlink" Target="https://atn.army.mil/ATNPortalUI/DTMS_TASKPDF/100.ATSC/805D-56M-3201.pdf" TargetMode="External"/><Relationship Id="rId14" Type="http://schemas.openxmlformats.org/officeDocument/2006/relationships/hyperlink" Target="https://atn.army.mil/ATNPortalUI/DTMS_TASKPDF/100.ATSC/805D-56M-1006.pdf" TargetMode="External"/><Relationship Id="rId56" Type="http://schemas.openxmlformats.org/officeDocument/2006/relationships/hyperlink" Target="https://atn.army.mil/ATNPortalUI/DTMS_TASKPDF/100.ATSC/805D-56A-6603.pdf" TargetMode="External"/><Relationship Id="rId317" Type="http://schemas.openxmlformats.org/officeDocument/2006/relationships/hyperlink" Target="https://atn.army.mil/ATNPortalUI/DTMS_TASKPDF/100.ATSC/805D-56A-6101.pdf" TargetMode="External"/><Relationship Id="rId359" Type="http://schemas.openxmlformats.org/officeDocument/2006/relationships/hyperlink" Target="https://atn.army.mil/ATNPortalUI/DTMS_TASKPDF/100.ATSC/805D-56A-6402.pdf" TargetMode="External"/><Relationship Id="rId98" Type="http://schemas.openxmlformats.org/officeDocument/2006/relationships/hyperlink" Target="https://atn.army.mil/ATNPortalUI/DTMS_TASKPDF/100.ATSC/805D-56M-3009.pdf" TargetMode="External"/><Relationship Id="rId121" Type="http://schemas.openxmlformats.org/officeDocument/2006/relationships/hyperlink" Target="https://atn.army.mil/ATNPortalUI/DTMS_TASKPDF/100.ATSC/805D-56M-2101.pdf" TargetMode="External"/><Relationship Id="rId163" Type="http://schemas.openxmlformats.org/officeDocument/2006/relationships/hyperlink" Target="https://atn.army.mil/ATNPortalUI/DTMS_TASKPDF/100.ATSC/805D-56M-3309.pdf" TargetMode="External"/><Relationship Id="rId219" Type="http://schemas.openxmlformats.org/officeDocument/2006/relationships/hyperlink" Target="https://atn.army.mil/ATNPortalUI/DTMS_TASKPDF/100.ATSC/805D-56M-1306.pdf" TargetMode="External"/><Relationship Id="rId370" Type="http://schemas.openxmlformats.org/officeDocument/2006/relationships/hyperlink" Target="https://atn.army.mil/ATNPortalUI/DTMS_TASKPDF/100.ATSC/805D-56M-4007.pdf" TargetMode="External"/><Relationship Id="rId426" Type="http://schemas.openxmlformats.org/officeDocument/2006/relationships/hyperlink" Target="https://atn.army.mil/ATNPortalUI/DTMS_TASKPDF/100.ATSC/805D-56M-1408.pdf" TargetMode="External"/><Relationship Id="rId230" Type="http://schemas.openxmlformats.org/officeDocument/2006/relationships/hyperlink" Target="https://atn.army.mil/ATNPortalUI/DTMS_TASKPDF/100.ATSC/805D-56A-6102.pdf" TargetMode="External"/><Relationship Id="rId25" Type="http://schemas.openxmlformats.org/officeDocument/2006/relationships/hyperlink" Target="https://atn.army.mil/ATNPortalUI/DTMS_TASKPDF/100.ATSC/805D-56M-3309.pdf" TargetMode="External"/><Relationship Id="rId67" Type="http://schemas.openxmlformats.org/officeDocument/2006/relationships/hyperlink" Target="https://atn.army.mil/ATNPortalUI/DTMS_TASKPDF/100.ATSC/805D-56M-1304.pdf" TargetMode="External"/><Relationship Id="rId272" Type="http://schemas.openxmlformats.org/officeDocument/2006/relationships/hyperlink" Target="https://atn.army.mil/ATNPortalUI/DTMS_TASKPDF/100.ATSC/805D-56M-1702.pdf" TargetMode="External"/><Relationship Id="rId328" Type="http://schemas.openxmlformats.org/officeDocument/2006/relationships/hyperlink" Target="https://atn.army.mil/ATNPortalUI/DTMS_TASKPDF/100.ATSC/805D-56A-6801.pdf" TargetMode="External"/><Relationship Id="rId132" Type="http://schemas.openxmlformats.org/officeDocument/2006/relationships/hyperlink" Target="https://atn.army.mil/ATNPortalUI/DTMS_TASKPDF/100.ATSC/805D-56M-1804.pdf" TargetMode="External"/><Relationship Id="rId174" Type="http://schemas.openxmlformats.org/officeDocument/2006/relationships/hyperlink" Target="https://atn.army.mil/ATNPortalUI/DTMS_TASKPDF/100.ATSC/805D-56M-3308.pdf" TargetMode="External"/><Relationship Id="rId381" Type="http://schemas.openxmlformats.org/officeDocument/2006/relationships/hyperlink" Target="https://atn.army.mil/ATNPortalUI/DTMS_TASKPDF/100.ATSC/805D-56A-7074.pdf" TargetMode="External"/><Relationship Id="rId241" Type="http://schemas.openxmlformats.org/officeDocument/2006/relationships/hyperlink" Target="https://atn.army.mil/ATNPortalUI/DTMS_TASKPDF/100.ATSC/805D-56A-6305.pdf" TargetMode="External"/><Relationship Id="rId36" Type="http://schemas.openxmlformats.org/officeDocument/2006/relationships/hyperlink" Target="https://atn.army.mil/ATNPortalUI/DTMS_TASKPDF/100.ATSC/805D-56A-8714.pdf" TargetMode="External"/><Relationship Id="rId283" Type="http://schemas.openxmlformats.org/officeDocument/2006/relationships/hyperlink" Target="https://atn.army.mil/ATNPortalUI/DTMS_TASKPDF/100.ATSC/805D-56M-3205.pdf" TargetMode="External"/><Relationship Id="rId339" Type="http://schemas.openxmlformats.org/officeDocument/2006/relationships/hyperlink" Target="https://atn.army.mil/ATNPortalUI/DTMS_TASKPDF/100.ATSC/805D-56A-7506.pdf" TargetMode="External"/><Relationship Id="rId78" Type="http://schemas.openxmlformats.org/officeDocument/2006/relationships/hyperlink" Target="https://atn.army.mil/ATNPortalUI/DTMS_TASKPDF/100.ATSC/805D-56M-3604.pdf" TargetMode="External"/><Relationship Id="rId101" Type="http://schemas.openxmlformats.org/officeDocument/2006/relationships/hyperlink" Target="https://atn.army.mil/ATNPortalUI/DTMS_TASKPDF/100.ATSC/805D-56M-3302.pdf" TargetMode="External"/><Relationship Id="rId143" Type="http://schemas.openxmlformats.org/officeDocument/2006/relationships/hyperlink" Target="https://atn.army.mil/ATNPortalUI/DTMS_TASKPDF/100.ATSC/805D-56M-3309.pdf" TargetMode="External"/><Relationship Id="rId185" Type="http://schemas.openxmlformats.org/officeDocument/2006/relationships/hyperlink" Target="https://atn.army.mil/ATNPortalUI/DTMS_TASKPDF/100.ATSC/805D-56A-6403.pdf" TargetMode="External"/><Relationship Id="rId350" Type="http://schemas.openxmlformats.org/officeDocument/2006/relationships/hyperlink" Target="https://atn.army.mil/ATNPortalUI/DTMS_TASKPDF/100.ATSC/805D-56A-8314.pdf" TargetMode="External"/><Relationship Id="rId406" Type="http://schemas.openxmlformats.org/officeDocument/2006/relationships/hyperlink" Target="https://atn.army.mil/ATNPortalUI/DTMS_TASKPDF/100.ATSC/805D-56A-6302.pdf" TargetMode="External"/><Relationship Id="rId9" Type="http://schemas.openxmlformats.org/officeDocument/2006/relationships/hyperlink" Target="https://atn.army.mil/ATNPortalUI/DTMS_TASKPDF/100.ATSC/805D-56A-7005.pdf" TargetMode="External"/><Relationship Id="rId210" Type="http://schemas.openxmlformats.org/officeDocument/2006/relationships/hyperlink" Target="https://atn.army.mil/ATNPortalUI/DTMS_TASKPDF/100.ATSC/805D-56M-2307.pdf" TargetMode="External"/><Relationship Id="rId392" Type="http://schemas.openxmlformats.org/officeDocument/2006/relationships/hyperlink" Target="https://atn.army.mil/ATNPortalUI/DTMS_TASKPDF/100.ATSC/805D-56M-1402.pdf" TargetMode="External"/><Relationship Id="rId252" Type="http://schemas.openxmlformats.org/officeDocument/2006/relationships/hyperlink" Target="https://atn.army.mil/ATNPortalUI/DTMS_TASKPDF/100.ATSC/805D-56M-3418.pdf" TargetMode="External"/><Relationship Id="rId294" Type="http://schemas.openxmlformats.org/officeDocument/2006/relationships/hyperlink" Target="https://atn.army.mil/ATNPortalUI/DTMS_TASKPDF/100.ATSC/16-BDE-3515.pdf" TargetMode="External"/><Relationship Id="rId308" Type="http://schemas.openxmlformats.org/officeDocument/2006/relationships/hyperlink" Target="https://atn.army.mil/ATNPortalUI/DTMS_TASKPDF/100.ATSC/805D-56M-4007.pdf" TargetMode="External"/><Relationship Id="rId47" Type="http://schemas.openxmlformats.org/officeDocument/2006/relationships/hyperlink" Target="https://atn.army.mil/ATNPortalUI/DTMS_TASKPDF/100.ATSC/805D-56M-3010.pdf" TargetMode="External"/><Relationship Id="rId89" Type="http://schemas.openxmlformats.org/officeDocument/2006/relationships/hyperlink" Target="https://atn.army.mil/ATNPortalUI/DTMS_TASKPDF/100.ATSC/805D-56M-2307.pdf" TargetMode="External"/><Relationship Id="rId112" Type="http://schemas.openxmlformats.org/officeDocument/2006/relationships/hyperlink" Target="https://atn.army.mil/ATNPortalUI/DTMS_TASKPDF/100.ATSC/805D-56A-6701.pdf" TargetMode="External"/><Relationship Id="rId154" Type="http://schemas.openxmlformats.org/officeDocument/2006/relationships/hyperlink" Target="https://atn.army.mil/ATNPortalUI/DTMS_TASKPDF/100.ATSC/805D-56M-3308.pdf" TargetMode="External"/><Relationship Id="rId361" Type="http://schemas.openxmlformats.org/officeDocument/2006/relationships/hyperlink" Target="https://atn.army.mil/ATNPortalUI/DTMS_TASKPDF/100.ATSC/805D-56A-6802.pdf" TargetMode="External"/><Relationship Id="rId196" Type="http://schemas.openxmlformats.org/officeDocument/2006/relationships/hyperlink" Target="https://atn.army.mil/ATNPortalUI/DTMS_TASKPDF/100.ATSC/805D-56A-6303.pdf" TargetMode="External"/><Relationship Id="rId417" Type="http://schemas.openxmlformats.org/officeDocument/2006/relationships/hyperlink" Target="https://atn.army.mil/ATNPortalUI/DTMS_TASKPDF/100.ATSC/805D-56A-6305.pdf" TargetMode="External"/><Relationship Id="rId16" Type="http://schemas.openxmlformats.org/officeDocument/2006/relationships/hyperlink" Target="https://atn.army.mil/ATNPortalUI/DTMS_TASKPDF/100.ATSC/805D-56M-1306.pdf" TargetMode="External"/><Relationship Id="rId221" Type="http://schemas.openxmlformats.org/officeDocument/2006/relationships/hyperlink" Target="https://atn.army.mil/ATNPortalUI/DTMS_TASKPDF/100.ATSC/805D-56M-1804.pdf" TargetMode="External"/><Relationship Id="rId263" Type="http://schemas.openxmlformats.org/officeDocument/2006/relationships/hyperlink" Target="https://atn.army.mil/ATNPortalUI/DTMS_TASKPDF/100.ATSC/805D-56M-3309.pdf" TargetMode="External"/><Relationship Id="rId319" Type="http://schemas.openxmlformats.org/officeDocument/2006/relationships/hyperlink" Target="https://atn.army.mil/ATNPortalUI/DTMS_TASKPDF/100.ATSC/805D-56A-6504.pdf" TargetMode="External"/><Relationship Id="rId58" Type="http://schemas.openxmlformats.org/officeDocument/2006/relationships/hyperlink" Target="https://atn.army.mil/ATNPortalUI/DTMS_TASKPDF/100.ATSC/805D-56A-7003.pdf" TargetMode="External"/><Relationship Id="rId123" Type="http://schemas.openxmlformats.org/officeDocument/2006/relationships/hyperlink" Target="https://atn.army.mil/ATNPortalUI/DTMS_TASKPDF/100.ATSC/805D-56M-2307.pdf" TargetMode="External"/><Relationship Id="rId330" Type="http://schemas.openxmlformats.org/officeDocument/2006/relationships/hyperlink" Target="https://atn.army.mil/ATNPortalUI/DTMS_TASKPDF/100.ATSC/805D-56A-8809.pdf" TargetMode="External"/><Relationship Id="rId165" Type="http://schemas.openxmlformats.org/officeDocument/2006/relationships/hyperlink" Target="https://atn.army.mil/ATNPortalUI/DTMS_TASKPDF/100.ATSC/805D-56M-3418.pdf" TargetMode="External"/><Relationship Id="rId372" Type="http://schemas.openxmlformats.org/officeDocument/2006/relationships/hyperlink" Target="https://atn.army.mil/ATNPortalUI/DTMS_TASKPDF/100.ATSC/805D-56A-6202.pdf" TargetMode="External"/><Relationship Id="rId428" Type="http://schemas.openxmlformats.org/officeDocument/2006/relationships/hyperlink" Target="https://atn.army.mil/ATNPortalUI/DTMS_TASKPDF/100.ATSC/805D-56M-1803.pdf" TargetMode="External"/><Relationship Id="rId232" Type="http://schemas.openxmlformats.org/officeDocument/2006/relationships/hyperlink" Target="https://atn.army.mil/ATNPortalUI/DTMS_TASKPDF/100.ATSC/805D-56A-6302.pdf" TargetMode="External"/><Relationship Id="rId274" Type="http://schemas.openxmlformats.org/officeDocument/2006/relationships/hyperlink" Target="https://atn.army.mil/ATNPortalUI/DTMS_TASKPDF/100.ATSC/16-BDE-4300.pdf" TargetMode="External"/><Relationship Id="rId27" Type="http://schemas.openxmlformats.org/officeDocument/2006/relationships/hyperlink" Target="https://atn.army.mil/ATNPortalUI/DTMS_TASKPDF/100.ATSC/805D-56A-6002.pdf" TargetMode="External"/><Relationship Id="rId69" Type="http://schemas.openxmlformats.org/officeDocument/2006/relationships/hyperlink" Target="https://atn.army.mil/ATNPortalUI/DTMS_TASKPDF/100.ATSC/805D-56M-1601.pdf" TargetMode="External"/><Relationship Id="rId134" Type="http://schemas.openxmlformats.org/officeDocument/2006/relationships/hyperlink" Target="https://atn.army.mil/ATNPortalUI/DTMS_TASKPDF/100.ATSC/805D-56M-3010.pdf" TargetMode="External"/><Relationship Id="rId80" Type="http://schemas.openxmlformats.org/officeDocument/2006/relationships/hyperlink" Target="https://atn.army.mil/ATNPortalUI/DTMS_TASKPDF/100.ATSC/805D-56A-6201.pdf" TargetMode="External"/><Relationship Id="rId176" Type="http://schemas.openxmlformats.org/officeDocument/2006/relationships/hyperlink" Target="https://atn.army.mil/ATNPortalUI/DTMS_TASKPDF/100.ATSC/805D-56M-3205.pdf" TargetMode="External"/><Relationship Id="rId341" Type="http://schemas.openxmlformats.org/officeDocument/2006/relationships/hyperlink" Target="https://atn.army.mil/ATNPortalUI/DTMS_TASKPDF/100.ATSC/805D-56A-7504.pdf" TargetMode="External"/><Relationship Id="rId383" Type="http://schemas.openxmlformats.org/officeDocument/2006/relationships/hyperlink" Target="https://atn.army.mil/ATNPortalUI/DTMS_TASKPDF/100.ATSC/805D-56A-6002.pdf" TargetMode="External"/><Relationship Id="rId201" Type="http://schemas.openxmlformats.org/officeDocument/2006/relationships/hyperlink" Target="https://atn.army.mil/ATNPortalUI/DTMS_TASKPDF/100.ATSC/805D-56A-7003.pdf" TargetMode="External"/><Relationship Id="rId243" Type="http://schemas.openxmlformats.org/officeDocument/2006/relationships/hyperlink" Target="https://atn.army.mil/ATNPortalUI/DTMS_TASKPDF/100.ATSC/805D-56A-6603.pdf" TargetMode="External"/><Relationship Id="rId285" Type="http://schemas.openxmlformats.org/officeDocument/2006/relationships/hyperlink" Target="https://atn.army.mil/ATNPortalUI/DTMS_TASKPDF/100.ATSC/805D-56A-6102.pdf" TargetMode="External"/><Relationship Id="rId38" Type="http://schemas.openxmlformats.org/officeDocument/2006/relationships/hyperlink" Target="https://atn.army.mil/ATNPortalUI/DTMS_TASKPDF/100.ATSC/805D-56M-3418.pdf" TargetMode="External"/><Relationship Id="rId103" Type="http://schemas.openxmlformats.org/officeDocument/2006/relationships/hyperlink" Target="https://atn.army.mil/ATNPortalUI/DTMS_TASKPDF/100.ATSC/805D-56M-3309.pdf" TargetMode="External"/><Relationship Id="rId310" Type="http://schemas.openxmlformats.org/officeDocument/2006/relationships/hyperlink" Target="https://atn.army.mil/ATNPortalUI/DTMS_TASKPDF/100.ATSC/805D-56M-4416.pdf" TargetMode="External"/><Relationship Id="rId91" Type="http://schemas.openxmlformats.org/officeDocument/2006/relationships/hyperlink" Target="https://atn.army.mil/ATNPortalUI/DTMS_TASKPDF/100.ATSC/805D-56M-1704.pdf" TargetMode="External"/><Relationship Id="rId145" Type="http://schemas.openxmlformats.org/officeDocument/2006/relationships/hyperlink" Target="https://atn.army.mil/ATNPortalUI/DTMS_TASKPDF/100.ATSC/805D-56M-3418.pdf" TargetMode="External"/><Relationship Id="rId187" Type="http://schemas.openxmlformats.org/officeDocument/2006/relationships/hyperlink" Target="https://atn.army.mil/ATNPortalUI/DTMS_TASKPDF/100.ATSC/805D-56M-2307.pdf" TargetMode="External"/><Relationship Id="rId352" Type="http://schemas.openxmlformats.org/officeDocument/2006/relationships/hyperlink" Target="https://atn.army.mil/ATNPortalUI/DTMS_TASKPDF/100.ATSC/805D-56A-6503.pdf" TargetMode="External"/><Relationship Id="rId394" Type="http://schemas.openxmlformats.org/officeDocument/2006/relationships/hyperlink" Target="https://atn.army.mil/ATNPortalUI/DTMS_TASKPDF/100.ATSC/805D-56M-1704.pdf" TargetMode="External"/><Relationship Id="rId408" Type="http://schemas.openxmlformats.org/officeDocument/2006/relationships/hyperlink" Target="https://atn.army.mil/ATNPortalUI/DTMS_TASKPDF/100.ATSC/805D-56A-6603.pdf" TargetMode="External"/><Relationship Id="rId212" Type="http://schemas.openxmlformats.org/officeDocument/2006/relationships/hyperlink" Target="https://atn.army.mil/ATNPortalUI/DTMS_TASKPDF/100.ATSC/805D-56M-3302.pdf" TargetMode="External"/><Relationship Id="rId254" Type="http://schemas.openxmlformats.org/officeDocument/2006/relationships/hyperlink" Target="https://atn.army.mil/ATNPortalUI/DTMS_TASKPDF/100.ATSC/805D-56M-1006.pdf" TargetMode="External"/><Relationship Id="rId28" Type="http://schemas.openxmlformats.org/officeDocument/2006/relationships/hyperlink" Target="https://atn.army.mil/ATNPortalUI/DTMS_TASKPDF/100.ATSC/805D-56A-6201.pdf" TargetMode="External"/><Relationship Id="rId49" Type="http://schemas.openxmlformats.org/officeDocument/2006/relationships/hyperlink" Target="https://atn.army.mil/ATNPortalUI/DTMS_TASKPDF/100.ATSC/805D-56M-3302.pdf" TargetMode="External"/><Relationship Id="rId114" Type="http://schemas.openxmlformats.org/officeDocument/2006/relationships/hyperlink" Target="https://atn.army.mil/ATNPortalUI/DTMS_TASKPDF/100.ATSC/805D-56A-6802.pdf" TargetMode="External"/><Relationship Id="rId275" Type="http://schemas.openxmlformats.org/officeDocument/2006/relationships/hyperlink" Target="https://atn.army.mil/ATNPortalUI/DTMS_TASKPDF/100.ATSC/805D-56A-6102.pdf" TargetMode="External"/><Relationship Id="rId296" Type="http://schemas.openxmlformats.org/officeDocument/2006/relationships/hyperlink" Target="https://atn.army.mil/ATNPortalUI/DTMS_TASKPDF/100.ATSC/805D-56M-1407.pdf" TargetMode="External"/><Relationship Id="rId300" Type="http://schemas.openxmlformats.org/officeDocument/2006/relationships/hyperlink" Target="https://atn.army.mil/ATNPortalUI/DTMS_TASKPDF/100.ATSC/805D-56A-7310.pdf" TargetMode="External"/><Relationship Id="rId60" Type="http://schemas.openxmlformats.org/officeDocument/2006/relationships/hyperlink" Target="https://atn.army.mil/ATNPortalUI/DTMS_TASKPDF/100.ATSC/805D-56A-6305.pdf" TargetMode="External"/><Relationship Id="rId81" Type="http://schemas.openxmlformats.org/officeDocument/2006/relationships/hyperlink" Target="https://atn.army.mil/ATNPortalUI/DTMS_TASKPDF/100.ATSC/805D-56A-6302.pdf" TargetMode="External"/><Relationship Id="rId135" Type="http://schemas.openxmlformats.org/officeDocument/2006/relationships/hyperlink" Target="https://atn.army.mil/ATNPortalUI/DTMS_TASKPDF/100.ATSC/805D-56M-3201.pdf" TargetMode="External"/><Relationship Id="rId156" Type="http://schemas.openxmlformats.org/officeDocument/2006/relationships/hyperlink" Target="https://atn.army.mil/ATNPortalUI/DTMS_TASKPDF/100.ATSC/805D-56M-3205.pdf" TargetMode="External"/><Relationship Id="rId177" Type="http://schemas.openxmlformats.org/officeDocument/2006/relationships/hyperlink" Target="https://atn.army.mil/ATNPortalUI/DTMS_TASKPDF/100.ATSC/805D-56M-3419.pdf" TargetMode="External"/><Relationship Id="rId198" Type="http://schemas.openxmlformats.org/officeDocument/2006/relationships/hyperlink" Target="https://atn.army.mil/ATNPortalUI/DTMS_TASKPDF/100.ATSC/805D-56A-6403.pdf" TargetMode="External"/><Relationship Id="rId321" Type="http://schemas.openxmlformats.org/officeDocument/2006/relationships/hyperlink" Target="https://atn.army.mil/ATNPortalUI/DTMS_TASKPDF/100.ATSC/805D-56A-6709.pdf" TargetMode="External"/><Relationship Id="rId342" Type="http://schemas.openxmlformats.org/officeDocument/2006/relationships/hyperlink" Target="https://atn.army.mil/ATNPortalUI/DTMS_TASKPDF/100.ATSC/805D-56M-4501.pdf" TargetMode="External"/><Relationship Id="rId363" Type="http://schemas.openxmlformats.org/officeDocument/2006/relationships/hyperlink" Target="https://atn.army.mil/ATNPortalUI/DTMS_TASKPDF/100.ATSC/805D-56M-1004.pdf" TargetMode="External"/><Relationship Id="rId384" Type="http://schemas.openxmlformats.org/officeDocument/2006/relationships/hyperlink" Target="https://atn.army.mil/ATNPortalUI/DTMS_TASKPDF/100.ATSC/805D-56A-6305.pdf" TargetMode="External"/><Relationship Id="rId419" Type="http://schemas.openxmlformats.org/officeDocument/2006/relationships/hyperlink" Target="https://atn.army.mil/ATNPortalUI/DTMS_TASKPDF/100.ATSC/805D-56M-1005.pdf" TargetMode="External"/><Relationship Id="rId202" Type="http://schemas.openxmlformats.org/officeDocument/2006/relationships/hyperlink" Target="https://atn.army.mil/ATNPortalUI/DTMS_TASKPDF/100.ATSC/805D-56A-7006.pdf" TargetMode="External"/><Relationship Id="rId223" Type="http://schemas.openxmlformats.org/officeDocument/2006/relationships/hyperlink" Target="https://atn.army.mil/ATNPortalUI/DTMS_TASKPDF/100.ATSC/805D-56M-3010.pdf" TargetMode="External"/><Relationship Id="rId244" Type="http://schemas.openxmlformats.org/officeDocument/2006/relationships/hyperlink" Target="https://atn.army.mil/ATNPortalUI/DTMS_TASKPDF/100.ATSC/805D-56A-6808.pdf" TargetMode="External"/><Relationship Id="rId430" Type="http://schemas.openxmlformats.org/officeDocument/2006/relationships/hyperlink" Target="https://atn.army.mil/ATNPortalUI/DTMS_TASKPDF/100.ATSC/805D-56M-3009.pdf" TargetMode="External"/><Relationship Id="rId18" Type="http://schemas.openxmlformats.org/officeDocument/2006/relationships/hyperlink" Target="https://atn.army.mil/ATNPortalUI/DTMS_TASKPDF/100.ATSC/805D-56M-1803.pdf" TargetMode="External"/><Relationship Id="rId39" Type="http://schemas.openxmlformats.org/officeDocument/2006/relationships/hyperlink" Target="https://atn.army.mil/ATNPortalUI/DTMS_TASKPDF/100.ATSC/805D-56M-1704.pdf" TargetMode="External"/><Relationship Id="rId265" Type="http://schemas.openxmlformats.org/officeDocument/2006/relationships/hyperlink" Target="https://atn.army.mil/ATNPortalUI/DTMS_TASKPDF/100.ATSC/16-BDE-4000.pdf" TargetMode="External"/><Relationship Id="rId286" Type="http://schemas.openxmlformats.org/officeDocument/2006/relationships/hyperlink" Target="https://atn.army.mil/ATNPortalUI/DTMS_TASKPDF/100.ATSC/805D-56M-1407.pdf" TargetMode="External"/><Relationship Id="rId50" Type="http://schemas.openxmlformats.org/officeDocument/2006/relationships/hyperlink" Target="https://atn.army.mil/ATNPortalUI/DTMS_TASKPDF/100.ATSC/805D-56M-3308.pdf" TargetMode="External"/><Relationship Id="rId104" Type="http://schemas.openxmlformats.org/officeDocument/2006/relationships/hyperlink" Target="https://atn.army.mil/ATNPortalUI/DTMS_TASKPDF/100.ATSC/805D-56M-3604.pdf" TargetMode="External"/><Relationship Id="rId125" Type="http://schemas.openxmlformats.org/officeDocument/2006/relationships/hyperlink" Target="https://atn.army.mil/ATNPortalUI/DTMS_TASKPDF/100.ATSC/805D-56M-1004.pdf" TargetMode="External"/><Relationship Id="rId146" Type="http://schemas.openxmlformats.org/officeDocument/2006/relationships/hyperlink" Target="https://atn.army.mil/ATNPortalUI/DTMS_TASKPDF/100.ATSC/805D-56M-3205.pdf" TargetMode="External"/><Relationship Id="rId167" Type="http://schemas.openxmlformats.org/officeDocument/2006/relationships/hyperlink" Target="https://atn.army.mil/ATNPortalUI/DTMS_TASKPDF/100.ATSC/805D-56M-3419.pdf" TargetMode="External"/><Relationship Id="rId188" Type="http://schemas.openxmlformats.org/officeDocument/2006/relationships/hyperlink" Target="https://atn.army.mil/ATNPortalUI/DTMS_TASKPDF/100.ATSC/805D-56M-3009.pdf" TargetMode="External"/><Relationship Id="rId311" Type="http://schemas.openxmlformats.org/officeDocument/2006/relationships/hyperlink" Target="https://atn.army.mil/ATNPortalUI/DTMS_TASKPDF/100.ATSC/805D-56M-4418.pdf" TargetMode="External"/><Relationship Id="rId332" Type="http://schemas.openxmlformats.org/officeDocument/2006/relationships/hyperlink" Target="https://atn.army.mil/ATNPortalUI/DTMS_TASKPDF/100.ATSC/805D-56A-6806.pdf" TargetMode="External"/><Relationship Id="rId353" Type="http://schemas.openxmlformats.org/officeDocument/2006/relationships/hyperlink" Target="https://atn.army.mil/ATNPortalUI/DTMS_TASKPDF/100.ATSC/805D-56A-6502.pdf" TargetMode="External"/><Relationship Id="rId374" Type="http://schemas.openxmlformats.org/officeDocument/2006/relationships/hyperlink" Target="https://atn.army.mil/ATNPortalUI/DTMS_TASKPDF/100.ATSC/805D-56A-6402.pdf" TargetMode="External"/><Relationship Id="rId395" Type="http://schemas.openxmlformats.org/officeDocument/2006/relationships/hyperlink" Target="https://atn.army.mil/ATNPortalUI/DTMS_TASKPDF/100.ATSC/805D-56M-1803.pdf" TargetMode="External"/><Relationship Id="rId409" Type="http://schemas.openxmlformats.org/officeDocument/2006/relationships/hyperlink" Target="https://atn.army.mil/ATNPortalUI/DTMS_TASKPDF/100.ATSC/805D-56A-6701.pdf" TargetMode="External"/><Relationship Id="rId71" Type="http://schemas.openxmlformats.org/officeDocument/2006/relationships/hyperlink" Target="https://atn.army.mil/ATNPortalUI/DTMS_TASKPDF/100.ATSC/805D-56M-1804.pdf" TargetMode="External"/><Relationship Id="rId92" Type="http://schemas.openxmlformats.org/officeDocument/2006/relationships/hyperlink" Target="https://atn.army.mil/ATNPortalUI/DTMS_TASKPDF/100.ATSC/805D-56M-1006.pdf" TargetMode="External"/><Relationship Id="rId213" Type="http://schemas.openxmlformats.org/officeDocument/2006/relationships/hyperlink" Target="https://atn.army.mil/ATNPortalUI/DTMS_TASKPDF/100.ATSC/805D-56M-1803.pdf" TargetMode="External"/><Relationship Id="rId234" Type="http://schemas.openxmlformats.org/officeDocument/2006/relationships/hyperlink" Target="https://atn.army.mil/ATNPortalUI/DTMS_TASKPDF/100.ATSC/805D-56A-6304.pdf" TargetMode="External"/><Relationship Id="rId420" Type="http://schemas.openxmlformats.org/officeDocument/2006/relationships/hyperlink" Target="https://atn.army.mil/ATNPortalUI/DTMS_TASKPDF/100.ATSC/805D-56M-2307.pdf" TargetMode="External"/><Relationship Id="rId2" Type="http://schemas.openxmlformats.org/officeDocument/2006/relationships/hyperlink" Target="https://atn.army.mil/ATNPortalUI/DTMS_TASKPDF/100.ATSC/805D-56A-6201.pdf" TargetMode="External"/><Relationship Id="rId29" Type="http://schemas.openxmlformats.org/officeDocument/2006/relationships/hyperlink" Target="https://atn.army.mil/ATNPortalUI/DTMS_TASKPDF/100.ATSC/805D-56A-6302.pdf" TargetMode="External"/><Relationship Id="rId255" Type="http://schemas.openxmlformats.org/officeDocument/2006/relationships/hyperlink" Target="https://atn.army.mil/ATNPortalUI/DTMS_TASKPDF/100.ATSC/805D-56M-1304.pdf" TargetMode="External"/><Relationship Id="rId276" Type="http://schemas.openxmlformats.org/officeDocument/2006/relationships/hyperlink" Target="https://atn.army.mil/ATNPortalUI/DTMS_TASKPDF/100.ATSC/805D-56M-1407.pdf" TargetMode="External"/><Relationship Id="rId297" Type="http://schemas.openxmlformats.org/officeDocument/2006/relationships/hyperlink" Target="https://atn.army.mil/ATNPortalUI/DTMS_TASKPDF/100.ATSC/805D-56M-1702.pdf" TargetMode="External"/><Relationship Id="rId40" Type="http://schemas.openxmlformats.org/officeDocument/2006/relationships/hyperlink" Target="https://atn.army.mil/ATNPortalUI/DTMS_TASKPDF/100.ATSC/805D-56M-1006.pdf" TargetMode="External"/><Relationship Id="rId115" Type="http://schemas.openxmlformats.org/officeDocument/2006/relationships/hyperlink" Target="https://atn.army.mil/ATNPortalUI/DTMS_TASKPDF/100.ATSC/805D-56A-6808.pdf" TargetMode="External"/><Relationship Id="rId136" Type="http://schemas.openxmlformats.org/officeDocument/2006/relationships/hyperlink" Target="https://atn.army.mil/ATNPortalUI/DTMS_TASKPDF/100.ATSC/805D-56M-3205.pdf" TargetMode="External"/><Relationship Id="rId157" Type="http://schemas.openxmlformats.org/officeDocument/2006/relationships/hyperlink" Target="https://atn.army.mil/ATNPortalUI/DTMS_TASKPDF/100.ATSC/805D-56M-3419.pdf" TargetMode="External"/><Relationship Id="rId178" Type="http://schemas.openxmlformats.org/officeDocument/2006/relationships/hyperlink" Target="https://atn.army.mil/ATNPortalUI/DTMS_TASKPDF/100.ATSC/16-BDE-4301.pdf" TargetMode="External"/><Relationship Id="rId301" Type="http://schemas.openxmlformats.org/officeDocument/2006/relationships/hyperlink" Target="https://atn.army.mil/ATNPortalUI/DTMS_TASKPDF/100.ATSC/805D-56A-6001.pdf" TargetMode="External"/><Relationship Id="rId322" Type="http://schemas.openxmlformats.org/officeDocument/2006/relationships/hyperlink" Target="https://atn.army.mil/ATNPortalUI/DTMS_TASKPDF/100.ATSC/805D-56A-6301.pdf" TargetMode="External"/><Relationship Id="rId343" Type="http://schemas.openxmlformats.org/officeDocument/2006/relationships/hyperlink" Target="https://atn.army.mil/ATNPortalUI/DTMS_TASKPDF/100.ATSC/805D-56M-2004.pdf" TargetMode="External"/><Relationship Id="rId364" Type="http://schemas.openxmlformats.org/officeDocument/2006/relationships/hyperlink" Target="https://atn.army.mil/ATNPortalUI/DTMS_TASKPDF/100.ATSC/805D-56M-1005.pdf" TargetMode="External"/><Relationship Id="rId61" Type="http://schemas.openxmlformats.org/officeDocument/2006/relationships/hyperlink" Target="https://atn.army.mil/ATNPortalUI/DTMS_TASKPDF/100.ATSC/805D-56A-7005.pdf" TargetMode="External"/><Relationship Id="rId82" Type="http://schemas.openxmlformats.org/officeDocument/2006/relationships/hyperlink" Target="https://atn.army.mil/ATNPortalUI/DTMS_TASKPDF/100.ATSC/805D-56A-6603.pdf" TargetMode="External"/><Relationship Id="rId199" Type="http://schemas.openxmlformats.org/officeDocument/2006/relationships/hyperlink" Target="https://atn.army.mil/ATNPortalUI/DTMS_TASKPDF/100.ATSC/805D-56A-6701.pdf" TargetMode="External"/><Relationship Id="rId203" Type="http://schemas.openxmlformats.org/officeDocument/2006/relationships/hyperlink" Target="https://atn.army.mil/ATNPortalUI/DTMS_TASKPDF/100.ATSC/805D-56A-8713.pdf" TargetMode="External"/><Relationship Id="rId385" Type="http://schemas.openxmlformats.org/officeDocument/2006/relationships/hyperlink" Target="https://atn.army.mil/ATNPortalUI/DTMS_TASKPDF/100.ATSC/805D-56M-2101.pdf" TargetMode="External"/><Relationship Id="rId19" Type="http://schemas.openxmlformats.org/officeDocument/2006/relationships/hyperlink" Target="https://atn.army.mil/ATNPortalUI/DTMS_TASKPDF/100.ATSC/805D-56M-1804.pdf" TargetMode="External"/><Relationship Id="rId224" Type="http://schemas.openxmlformats.org/officeDocument/2006/relationships/hyperlink" Target="https://atn.army.mil/ATNPortalUI/DTMS_TASKPDF/100.ATSC/805D-56M-3201.pdf" TargetMode="External"/><Relationship Id="rId245" Type="http://schemas.openxmlformats.org/officeDocument/2006/relationships/hyperlink" Target="https://atn.army.mil/ATNPortalUI/DTMS_TASKPDF/100.ATSC/805D-56A-7005.pdf" TargetMode="External"/><Relationship Id="rId266" Type="http://schemas.openxmlformats.org/officeDocument/2006/relationships/hyperlink" Target="https://atn.army.mil/ATNPortalUI/DTMS_TASKPDF/100.ATSC/16-BDE-6305.pdf" TargetMode="External"/><Relationship Id="rId287" Type="http://schemas.openxmlformats.org/officeDocument/2006/relationships/hyperlink" Target="https://atn.army.mil/ATNPortalUI/DTMS_TASKPDF/100.ATSC/805D-56M-1702.pdf" TargetMode="External"/><Relationship Id="rId410" Type="http://schemas.openxmlformats.org/officeDocument/2006/relationships/hyperlink" Target="https://atn.army.mil/ATNPortalUI/DTMS_TASKPDF/100.ATSC/805D-56A-6702.pdf" TargetMode="External"/><Relationship Id="rId431" Type="http://schemas.openxmlformats.org/officeDocument/2006/relationships/hyperlink" Target="https://atn.army.mil/ATNPortalUI/DTMS_TASKPDF/100.ATSC/805D-56M-3010.pdf" TargetMode="External"/><Relationship Id="rId30" Type="http://schemas.openxmlformats.org/officeDocument/2006/relationships/hyperlink" Target="https://atn.army.mil/ATNPortalUI/DTMS_TASKPDF/100.ATSC/805D-56A-6603.pdf" TargetMode="External"/><Relationship Id="rId105" Type="http://schemas.openxmlformats.org/officeDocument/2006/relationships/hyperlink" Target="https://atn.army.mil/ATNPortalUI/DTMS_TASKPDF/100.ATSC/16-BDE-4001.pdf" TargetMode="External"/><Relationship Id="rId126" Type="http://schemas.openxmlformats.org/officeDocument/2006/relationships/hyperlink" Target="https://atn.army.mil/ATNPortalUI/DTMS_TASKPDF/100.ATSC/805D-56M-1006.pdf" TargetMode="External"/><Relationship Id="rId147" Type="http://schemas.openxmlformats.org/officeDocument/2006/relationships/hyperlink" Target="https://atn.army.mil/ATNPortalUI/DTMS_TASKPDF/100.ATSC/805D-56M-3419.pdf" TargetMode="External"/><Relationship Id="rId168" Type="http://schemas.openxmlformats.org/officeDocument/2006/relationships/hyperlink" Target="https://atn.army.mil/ATNPortalUI/DTMS_TASKPDF/100.ATSC/16-BDE-4301.pdf" TargetMode="External"/><Relationship Id="rId312" Type="http://schemas.openxmlformats.org/officeDocument/2006/relationships/hyperlink" Target="https://atn.army.mil/ATNPortalUI/DTMS_TASKPDF/100.ATSC/805D-56M-4501.pdf" TargetMode="External"/><Relationship Id="rId333" Type="http://schemas.openxmlformats.org/officeDocument/2006/relationships/hyperlink" Target="https://atn.army.mil/ATNPortalUI/DTMS_TASKPDF/100.ATSC/805D-56A-7504.pdf" TargetMode="External"/><Relationship Id="rId354" Type="http://schemas.openxmlformats.org/officeDocument/2006/relationships/hyperlink" Target="https://atn.army.mil/ATNPortalUI/DTMS_TASKPDF/100.ATSC/805D-56A-6501.pdf" TargetMode="External"/><Relationship Id="rId51" Type="http://schemas.openxmlformats.org/officeDocument/2006/relationships/hyperlink" Target="https://atn.army.mil/ATNPortalUI/DTMS_TASKPDF/100.ATSC/805D-56M-3309.pdf" TargetMode="External"/><Relationship Id="rId72" Type="http://schemas.openxmlformats.org/officeDocument/2006/relationships/hyperlink" Target="https://atn.army.mil/ATNPortalUI/DTMS_TASKPDF/100.ATSC/805D-56M-3009.pdf" TargetMode="External"/><Relationship Id="rId93" Type="http://schemas.openxmlformats.org/officeDocument/2006/relationships/hyperlink" Target="https://atn.army.mil/ATNPortalUI/DTMS_TASKPDF/100.ATSC/805D-56M-1304.pdf" TargetMode="External"/><Relationship Id="rId189" Type="http://schemas.openxmlformats.org/officeDocument/2006/relationships/hyperlink" Target="https://atn.army.mil/ATNPortalUI/DTMS_TASKPDF/100.ATSC/805D-56M-3308.pdf" TargetMode="External"/><Relationship Id="rId375" Type="http://schemas.openxmlformats.org/officeDocument/2006/relationships/hyperlink" Target="https://atn.army.mil/ATNPortalUI/DTMS_TASKPDF/100.ATSC/805D-56A-6603.pdf" TargetMode="External"/><Relationship Id="rId396" Type="http://schemas.openxmlformats.org/officeDocument/2006/relationships/hyperlink" Target="https://atn.army.mil/ATNPortalUI/DTMS_TASKPDF/100.ATSC/805D-56M-1804.pdf" TargetMode="External"/><Relationship Id="rId3" Type="http://schemas.openxmlformats.org/officeDocument/2006/relationships/hyperlink" Target="https://atn.army.mil/ATNPortalUI/DTMS_TASKPDF/100.ATSC/805D-56A-6302.pdf" TargetMode="External"/><Relationship Id="rId214" Type="http://schemas.openxmlformats.org/officeDocument/2006/relationships/hyperlink" Target="https://atn.army.mil/ATNPortalUI/DTMS_TASKPDF/100.ATSC/805D-56M-1303.pdf" TargetMode="External"/><Relationship Id="rId235" Type="http://schemas.openxmlformats.org/officeDocument/2006/relationships/hyperlink" Target="https://atn.army.mil/ATNPortalUI/DTMS_TASKPDF/100.ATSC/805D-56A-6403.pdf" TargetMode="External"/><Relationship Id="rId256" Type="http://schemas.openxmlformats.org/officeDocument/2006/relationships/hyperlink" Target="https://atn.army.mil/ATNPortalUI/DTMS_TASKPDF/100.ATSC/805D-56M-1306.pdf" TargetMode="External"/><Relationship Id="rId277" Type="http://schemas.openxmlformats.org/officeDocument/2006/relationships/hyperlink" Target="https://atn.army.mil/ATNPortalUI/DTMS_TASKPDF/100.ATSC/805D-56M-1702.pdf" TargetMode="External"/><Relationship Id="rId298" Type="http://schemas.openxmlformats.org/officeDocument/2006/relationships/hyperlink" Target="https://atn.army.mil/ATNPortalUI/DTMS_TASKPDF/100.ATSC/805D-56M-3205.pdf" TargetMode="External"/><Relationship Id="rId400" Type="http://schemas.openxmlformats.org/officeDocument/2006/relationships/hyperlink" Target="https://atn.army.mil/ATNPortalUI/DTMS_TASKPDF/100.ATSC/805D-56M-3205.pdf" TargetMode="External"/><Relationship Id="rId421" Type="http://schemas.openxmlformats.org/officeDocument/2006/relationships/hyperlink" Target="https://atn.army.mil/ATNPortalUI/DTMS_TASKPDF/100.ATSC/805D-56M-1001.pdf" TargetMode="External"/><Relationship Id="rId116" Type="http://schemas.openxmlformats.org/officeDocument/2006/relationships/hyperlink" Target="https://atn.army.mil/ATNPortalUI/DTMS_TASKPDF/100.ATSC/805D-56A-7003.pdf" TargetMode="External"/><Relationship Id="rId137" Type="http://schemas.openxmlformats.org/officeDocument/2006/relationships/hyperlink" Target="https://atn.army.mil/ATNPortalUI/DTMS_TASKPDF/100.ATSC/805D-56M-3302.pdf" TargetMode="External"/><Relationship Id="rId158" Type="http://schemas.openxmlformats.org/officeDocument/2006/relationships/hyperlink" Target="https://atn.army.mil/ATNPortalUI/DTMS_TASKPDF/100.ATSC/16-BDE-4301.pdf" TargetMode="External"/><Relationship Id="rId302" Type="http://schemas.openxmlformats.org/officeDocument/2006/relationships/hyperlink" Target="https://atn.army.mil/ATNPortalUI/DTMS_TASKPDF/100.ATSC/805D-56M-1401.pdf" TargetMode="External"/><Relationship Id="rId323" Type="http://schemas.openxmlformats.org/officeDocument/2006/relationships/hyperlink" Target="https://atn.army.mil/ATNPortalUI/DTMS_TASKPDF/100.ATSC/805D-56M-4101.pdf" TargetMode="External"/><Relationship Id="rId344" Type="http://schemas.openxmlformats.org/officeDocument/2006/relationships/hyperlink" Target="https://atn.army.mil/ATNPortalUI/DTMS_TASKPDF/100.ATSC/805D-56M-2005.pdf" TargetMode="External"/><Relationship Id="rId20" Type="http://schemas.openxmlformats.org/officeDocument/2006/relationships/hyperlink" Target="https://atn.army.mil/ATNPortalUI/DTMS_TASKPDF/100.ATSC/805D-56M-3009.pdf" TargetMode="External"/><Relationship Id="rId41" Type="http://schemas.openxmlformats.org/officeDocument/2006/relationships/hyperlink" Target="https://atn.army.mil/ATNPortalUI/DTMS_TASKPDF/100.ATSC/805D-56M-1304.pdf" TargetMode="External"/><Relationship Id="rId62" Type="http://schemas.openxmlformats.org/officeDocument/2006/relationships/hyperlink" Target="https://atn.army.mil/ATNPortalUI/DTMS_TASKPDF/100.ATSC/805D-56A-8714.pdf" TargetMode="External"/><Relationship Id="rId83" Type="http://schemas.openxmlformats.org/officeDocument/2006/relationships/hyperlink" Target="https://atn.army.mil/ATNPortalUI/DTMS_TASKPDF/100.ATSC/805D-56A-6807.pdf" TargetMode="External"/><Relationship Id="rId179" Type="http://schemas.openxmlformats.org/officeDocument/2006/relationships/hyperlink" Target="https://atn.army.mil/ATNPortalUI/DTMS_TASKPDF/100.ATSC/805D-56A-6102.pdf" TargetMode="External"/><Relationship Id="rId365" Type="http://schemas.openxmlformats.org/officeDocument/2006/relationships/hyperlink" Target="https://atn.army.mil/ATNPortalUI/DTMS_TASKPDF/100.ATSC/805D-56M-2705.pdf" TargetMode="External"/><Relationship Id="rId386" Type="http://schemas.openxmlformats.org/officeDocument/2006/relationships/hyperlink" Target="https://atn.army.mil/ATNPortalUI/DTMS_TASKPDF/100.ATSC/805D-56M-1005.pdf" TargetMode="External"/><Relationship Id="rId190" Type="http://schemas.openxmlformats.org/officeDocument/2006/relationships/hyperlink" Target="https://atn.army.mil/ATNPortalUI/DTMS_TASKPDF/100.ATSC/805D-56M-3309.pdf" TargetMode="External"/><Relationship Id="rId204" Type="http://schemas.openxmlformats.org/officeDocument/2006/relationships/hyperlink" Target="https://atn.army.mil/ATNPortalUI/DTMS_TASKPDF/100.ATSC/805D-56A-6305.pdf" TargetMode="External"/><Relationship Id="rId225" Type="http://schemas.openxmlformats.org/officeDocument/2006/relationships/hyperlink" Target="https://atn.army.mil/ATNPortalUI/DTMS_TASKPDF/100.ATSC/805D-56M-3308.pdf" TargetMode="External"/><Relationship Id="rId246" Type="http://schemas.openxmlformats.org/officeDocument/2006/relationships/hyperlink" Target="https://atn.army.mil/ATNPortalUI/DTMS_TASKPDF/100.ATSC/805D-56A-8714.pdf" TargetMode="External"/><Relationship Id="rId267" Type="http://schemas.openxmlformats.org/officeDocument/2006/relationships/hyperlink" Target="https://atn.army.mil/ATNPortalUI/DTMS_TASKPDF/100.ATSC/16-BDE-6305.pdf" TargetMode="External"/><Relationship Id="rId288" Type="http://schemas.openxmlformats.org/officeDocument/2006/relationships/hyperlink" Target="https://atn.army.mil/ATNPortalUI/DTMS_TASKPDF/100.ATSC/805D-56M-3205.pdf" TargetMode="External"/><Relationship Id="rId411" Type="http://schemas.openxmlformats.org/officeDocument/2006/relationships/hyperlink" Target="https://atn.army.mil/ATNPortalUI/DTMS_TASKPDF/100.ATSC/805D-56A-6802.pdf" TargetMode="External"/><Relationship Id="rId432" Type="http://schemas.openxmlformats.org/officeDocument/2006/relationships/hyperlink" Target="https://atn.army.mil/ATNPortalUI/DTMS_TASKPDF/100.ATSC/805D-56M-3201.pdf" TargetMode="External"/><Relationship Id="rId106" Type="http://schemas.openxmlformats.org/officeDocument/2006/relationships/hyperlink" Target="https://atn.army.mil/ATNPortalUI/DTMS_TASKPDF/100.ATSC/16-BDE-4001.pdf" TargetMode="External"/><Relationship Id="rId127" Type="http://schemas.openxmlformats.org/officeDocument/2006/relationships/hyperlink" Target="https://atn.army.mil/ATNPortalUI/DTMS_TASKPDF/100.ATSC/805D-56M-1306.pdf" TargetMode="External"/><Relationship Id="rId313" Type="http://schemas.openxmlformats.org/officeDocument/2006/relationships/hyperlink" Target="https://atn.army.mil/ATNPortalUI/DTMS_TASKPDF/100.ATSC/805D-56M-4605.pdf" TargetMode="External"/><Relationship Id="rId10" Type="http://schemas.openxmlformats.org/officeDocument/2006/relationships/hyperlink" Target="https://atn.army.mil/ATNPortalUI/DTMS_TASKPDF/100.ATSC/805D-56A-8714.pdf" TargetMode="External"/><Relationship Id="rId31" Type="http://schemas.openxmlformats.org/officeDocument/2006/relationships/hyperlink" Target="https://atn.army.mil/ATNPortalUI/DTMS_TASKPDF/100.ATSC/805D-56A-6807.pdf" TargetMode="External"/><Relationship Id="rId52" Type="http://schemas.openxmlformats.org/officeDocument/2006/relationships/hyperlink" Target="https://atn.army.mil/ATNPortalUI/DTMS_TASKPDF/100.ATSC/805D-56M-3604.pdf" TargetMode="External"/><Relationship Id="rId73" Type="http://schemas.openxmlformats.org/officeDocument/2006/relationships/hyperlink" Target="https://atn.army.mil/ATNPortalUI/DTMS_TASKPDF/100.ATSC/805D-56M-3010.pdf" TargetMode="External"/><Relationship Id="rId94" Type="http://schemas.openxmlformats.org/officeDocument/2006/relationships/hyperlink" Target="https://atn.army.mil/ATNPortalUI/DTMS_TASKPDF/100.ATSC/805D-56M-1306.pdf" TargetMode="External"/><Relationship Id="rId148" Type="http://schemas.openxmlformats.org/officeDocument/2006/relationships/hyperlink" Target="https://atn.army.mil/ATNPortalUI/DTMS_TASKPDF/100.ATSC/16-BDE-4301.pdf" TargetMode="External"/><Relationship Id="rId169" Type="http://schemas.openxmlformats.org/officeDocument/2006/relationships/hyperlink" Target="https://atn.army.mil/ATNPortalUI/DTMS_TASKPDF/100.ATSC/805D-56A-6401.pdf" TargetMode="External"/><Relationship Id="rId334" Type="http://schemas.openxmlformats.org/officeDocument/2006/relationships/hyperlink" Target="https://atn.army.mil/ATNPortalUI/DTMS_TASKPDF/100.ATSC/805D-56M-4501.pdf" TargetMode="External"/><Relationship Id="rId355" Type="http://schemas.openxmlformats.org/officeDocument/2006/relationships/hyperlink" Target="https://atn.army.mil/ATNPortalUI/DTMS_TASKPDF/100.ATSC/805D-56A-7312.pdf" TargetMode="External"/><Relationship Id="rId376" Type="http://schemas.openxmlformats.org/officeDocument/2006/relationships/hyperlink" Target="https://atn.army.mil/ATNPortalUI/DTMS_TASKPDF/100.ATSC/805D-56A-6701.pdf" TargetMode="External"/><Relationship Id="rId397" Type="http://schemas.openxmlformats.org/officeDocument/2006/relationships/hyperlink" Target="https://atn.army.mil/ATNPortalUI/DTMS_TASKPDF/100.ATSC/805D-56M-3009.pdf" TargetMode="External"/><Relationship Id="rId4" Type="http://schemas.openxmlformats.org/officeDocument/2006/relationships/hyperlink" Target="https://atn.army.mil/ATNPortalUI/DTMS_TASKPDF/100.ATSC/805D-56A-6603.pdf" TargetMode="External"/><Relationship Id="rId180" Type="http://schemas.openxmlformats.org/officeDocument/2006/relationships/hyperlink" Target="https://atn.army.mil/ATNPortalUI/DTMS_TASKPDF/100.ATSC/16-BDE-4800.pdf" TargetMode="External"/><Relationship Id="rId215" Type="http://schemas.openxmlformats.org/officeDocument/2006/relationships/hyperlink" Target="https://atn.army.mil/ATNPortalUI/DTMS_TASKPDF/100.ATSC/805D-56M-3418.pdf" TargetMode="External"/><Relationship Id="rId236" Type="http://schemas.openxmlformats.org/officeDocument/2006/relationships/hyperlink" Target="https://atn.army.mil/ATNPortalUI/DTMS_TASKPDF/100.ATSC/805D-56A-6701.pdf" TargetMode="External"/><Relationship Id="rId257" Type="http://schemas.openxmlformats.org/officeDocument/2006/relationships/hyperlink" Target="https://atn.army.mil/ATNPortalUI/DTMS_TASKPDF/100.ATSC/805D-56M-1407.pdf" TargetMode="External"/><Relationship Id="rId278" Type="http://schemas.openxmlformats.org/officeDocument/2006/relationships/hyperlink" Target="https://atn.army.mil/ATNPortalUI/DTMS_TASKPDF/100.ATSC/805D-56M-3205.pdf" TargetMode="External"/><Relationship Id="rId401" Type="http://schemas.openxmlformats.org/officeDocument/2006/relationships/hyperlink" Target="https://atn.army.mil/ATNPortalUI/DTMS_TASKPDF/100.ATSC/805D-56M-3302.pdf" TargetMode="External"/><Relationship Id="rId422" Type="http://schemas.openxmlformats.org/officeDocument/2006/relationships/hyperlink" Target="https://atn.army.mil/ATNPortalUI/DTMS_TASKPDF/100.ATSC/805D-56M-1004.pdf" TargetMode="External"/><Relationship Id="rId303" Type="http://schemas.openxmlformats.org/officeDocument/2006/relationships/hyperlink" Target="https://atn.army.mil/ATNPortalUI/DTMS_TASKPDF/100.ATSC/805D-56M-1406.pdf" TargetMode="External"/><Relationship Id="rId42" Type="http://schemas.openxmlformats.org/officeDocument/2006/relationships/hyperlink" Target="https://atn.army.mil/ATNPortalUI/DTMS_TASKPDF/100.ATSC/805D-56M-1306.pdf" TargetMode="External"/><Relationship Id="rId84" Type="http://schemas.openxmlformats.org/officeDocument/2006/relationships/hyperlink" Target="https://atn.army.mil/ATNPortalUI/DTMS_TASKPDF/100.ATSC/805D-56A-7003.pdf" TargetMode="External"/><Relationship Id="rId138" Type="http://schemas.openxmlformats.org/officeDocument/2006/relationships/hyperlink" Target="https://atn.army.mil/ATNPortalUI/DTMS_TASKPDF/100.ATSC/805D-56M-3604.pdf" TargetMode="External"/><Relationship Id="rId345" Type="http://schemas.openxmlformats.org/officeDocument/2006/relationships/hyperlink" Target="https://atn.army.mil/ATNPortalUI/DTMS_TASKPDF/100.ATSC/805D-56M-2705.pdf" TargetMode="External"/><Relationship Id="rId387" Type="http://schemas.openxmlformats.org/officeDocument/2006/relationships/hyperlink" Target="https://atn.army.mil/ATNPortalUI/DTMS_TASKPDF/100.ATSC/805D-56M-2307.pdf" TargetMode="External"/><Relationship Id="rId191" Type="http://schemas.openxmlformats.org/officeDocument/2006/relationships/hyperlink" Target="https://atn.army.mil/ATNPortalUI/DTMS_TASKPDF/100.ATSC/805D-56M-3604.pdf" TargetMode="External"/><Relationship Id="rId205" Type="http://schemas.openxmlformats.org/officeDocument/2006/relationships/hyperlink" Target="https://atn.army.mil/ATNPortalUI/DTMS_TASKPDF/100.ATSC/805D-56A-6307.pdf" TargetMode="External"/><Relationship Id="rId247" Type="http://schemas.openxmlformats.org/officeDocument/2006/relationships/hyperlink" Target="https://atn.army.mil/ATNPortalUI/DTMS_TASKPDF/100.ATSC/805D-56M-2307.pdf" TargetMode="External"/><Relationship Id="rId412" Type="http://schemas.openxmlformats.org/officeDocument/2006/relationships/hyperlink" Target="https://atn.army.mil/ATNPortalUI/DTMS_TASKPDF/100.ATSC/805D-56A-6808.pdf" TargetMode="External"/><Relationship Id="rId107" Type="http://schemas.openxmlformats.org/officeDocument/2006/relationships/hyperlink" Target="https://atn.army.mil/ATNPortalUI/DTMS_TASKPDF/100.ATSC/805D-56A-6201.pdf" TargetMode="External"/><Relationship Id="rId289" Type="http://schemas.openxmlformats.org/officeDocument/2006/relationships/hyperlink" Target="https://atn.army.mil/ATNPortalUI/DTMS_TASKPDF/100.ATSC/16-BDE-4300.pdf" TargetMode="External"/><Relationship Id="rId11" Type="http://schemas.openxmlformats.org/officeDocument/2006/relationships/hyperlink" Target="https://atn.army.mil/ATNPortalUI/DTMS_TASKPDF/100.ATSC/805D-56M-2307.pdf" TargetMode="External"/><Relationship Id="rId53" Type="http://schemas.openxmlformats.org/officeDocument/2006/relationships/hyperlink" Target="https://atn.army.mil/ATNPortalUI/DTMS_TASKPDF/100.ATSC/805D-56A-6002.pdf" TargetMode="External"/><Relationship Id="rId149" Type="http://schemas.openxmlformats.org/officeDocument/2006/relationships/hyperlink" Target="https://atn.army.mil/ATNPortalUI/DTMS_TASKPDF/100.ATSC/805D-56A-6401.pdf" TargetMode="External"/><Relationship Id="rId314" Type="http://schemas.openxmlformats.org/officeDocument/2006/relationships/hyperlink" Target="https://atn.army.mil/ATNPortalUI/DTMS_TASKPDF/100.ATSC/805D-56M-5303.pdf" TargetMode="External"/><Relationship Id="rId356" Type="http://schemas.openxmlformats.org/officeDocument/2006/relationships/hyperlink" Target="https://atn.army.mil/ATNPortalUI/DTMS_TASKPDF/100.ATSC/805D-56A-6201.pdf" TargetMode="External"/><Relationship Id="rId398" Type="http://schemas.openxmlformats.org/officeDocument/2006/relationships/hyperlink" Target="https://atn.army.mil/ATNPortalUI/DTMS_TASKPDF/100.ATSC/805D-56M-3010.pdf" TargetMode="External"/><Relationship Id="rId95" Type="http://schemas.openxmlformats.org/officeDocument/2006/relationships/hyperlink" Target="https://atn.army.mil/ATNPortalUI/DTMS_TASKPDF/100.ATSC/805D-56M-1601.pdf" TargetMode="External"/><Relationship Id="rId160" Type="http://schemas.openxmlformats.org/officeDocument/2006/relationships/hyperlink" Target="https://atn.army.mil/ATNPortalUI/DTMS_TASKPDF/100.ATSC/805D-56A-7003.pdf" TargetMode="External"/><Relationship Id="rId216" Type="http://schemas.openxmlformats.org/officeDocument/2006/relationships/hyperlink" Target="https://atn.army.mil/ATNPortalUI/DTMS_TASKPDF/100.ATSC/805D-56M-1704.pdf" TargetMode="External"/><Relationship Id="rId423" Type="http://schemas.openxmlformats.org/officeDocument/2006/relationships/hyperlink" Target="https://atn.army.mil/ATNPortalUI/DTMS_TASKPDF/100.ATSC/805D-56M-1006.pdf" TargetMode="External"/><Relationship Id="rId258" Type="http://schemas.openxmlformats.org/officeDocument/2006/relationships/hyperlink" Target="https://atn.army.mil/ATNPortalUI/DTMS_TASKPDF/100.ATSC/805D-56M-1804.pdf" TargetMode="External"/><Relationship Id="rId22" Type="http://schemas.openxmlformats.org/officeDocument/2006/relationships/hyperlink" Target="https://atn.army.mil/ATNPortalUI/DTMS_TASKPDF/100.ATSC/805D-56M-3201.pdf" TargetMode="External"/><Relationship Id="rId64" Type="http://schemas.openxmlformats.org/officeDocument/2006/relationships/hyperlink" Target="https://atn.army.mil/ATNPortalUI/DTMS_TASKPDF/100.ATSC/805D-56M-3418.pdf" TargetMode="External"/><Relationship Id="rId118" Type="http://schemas.openxmlformats.org/officeDocument/2006/relationships/hyperlink" Target="https://atn.army.mil/ATNPortalUI/DTMS_TASKPDF/100.ATSC/805D-56A-6102.pdf" TargetMode="External"/><Relationship Id="rId325" Type="http://schemas.openxmlformats.org/officeDocument/2006/relationships/hyperlink" Target="https://atn.army.mil/ATNPortalUI/DTMS_TASKPDF/100.ATSC/805D-56M-1802.pdf" TargetMode="External"/><Relationship Id="rId367" Type="http://schemas.openxmlformats.org/officeDocument/2006/relationships/hyperlink" Target="https://atn.army.mil/ATNPortalUI/DTMS_TASKPDF/100.ATSC/805D-56A-7309.pdf" TargetMode="External"/><Relationship Id="rId171" Type="http://schemas.openxmlformats.org/officeDocument/2006/relationships/hyperlink" Target="https://atn.army.mil/ATNPortalUI/DTMS_TASKPDF/100.ATSC/805D-56A-7005.pdf" TargetMode="External"/><Relationship Id="rId227" Type="http://schemas.openxmlformats.org/officeDocument/2006/relationships/hyperlink" Target="https://atn.army.mil/ATNPortalUI/DTMS_TASKPDF/100.ATSC/805D-56M-3604.pdf" TargetMode="External"/><Relationship Id="rId269" Type="http://schemas.openxmlformats.org/officeDocument/2006/relationships/hyperlink" Target="https://atn.army.mil/ATNPortalUI/DTMS_TASKPDF/100.ATSC/16-BDE-6305.pdf" TargetMode="External"/><Relationship Id="rId434" Type="http://schemas.openxmlformats.org/officeDocument/2006/relationships/hyperlink" Target="https://atn.army.mil/ATNPortalUI/DTMS_TASKPDF/100.ATSC/805D-56M-3302.pdf" TargetMode="External"/><Relationship Id="rId33" Type="http://schemas.openxmlformats.org/officeDocument/2006/relationships/hyperlink" Target="https://atn.army.mil/ATNPortalUI/DTMS_TASKPDF/100.ATSC/805D-56A-7006.pdf" TargetMode="External"/><Relationship Id="rId129" Type="http://schemas.openxmlformats.org/officeDocument/2006/relationships/hyperlink" Target="https://atn.army.mil/ATNPortalUI/DTMS_TASKPDF/100.ATSC/805D-56M-1408.pdf" TargetMode="External"/><Relationship Id="rId280" Type="http://schemas.openxmlformats.org/officeDocument/2006/relationships/hyperlink" Target="https://atn.army.mil/ATNPortalUI/DTMS_TASKPDF/100.ATSC/805D-56A-6102.pdf" TargetMode="External"/><Relationship Id="rId336" Type="http://schemas.openxmlformats.org/officeDocument/2006/relationships/hyperlink" Target="https://atn.army.mil/ATNPortalUI/DTMS_TASKPDF/100.ATSC/805D-56A-6806.pdf" TargetMode="External"/><Relationship Id="rId75" Type="http://schemas.openxmlformats.org/officeDocument/2006/relationships/hyperlink" Target="https://atn.army.mil/ATNPortalUI/DTMS_TASKPDF/100.ATSC/805D-56M-3302.pdf" TargetMode="External"/><Relationship Id="rId140" Type="http://schemas.openxmlformats.org/officeDocument/2006/relationships/hyperlink" Target="https://atn.army.mil/ATNPortalUI/DTMS_TASKPDF/100.ATSC/805D-56A-7003.pdf" TargetMode="External"/><Relationship Id="rId182" Type="http://schemas.openxmlformats.org/officeDocument/2006/relationships/hyperlink" Target="https://atn.army.mil/ATNPortalUI/DTMS_TASKPDF/100.ATSC/805D-56M-1702.pdf" TargetMode="External"/><Relationship Id="rId378" Type="http://schemas.openxmlformats.org/officeDocument/2006/relationships/hyperlink" Target="https://atn.army.mil/ATNPortalUI/DTMS_TASKPDF/100.ATSC/805D-56A-6802.pdf" TargetMode="External"/><Relationship Id="rId403" Type="http://schemas.openxmlformats.org/officeDocument/2006/relationships/hyperlink" Target="https://atn.army.mil/ATNPortalUI/DTMS_TASKPDF/100.ATSC/16-BDE-4001.pdf" TargetMode="External"/><Relationship Id="rId6" Type="http://schemas.openxmlformats.org/officeDocument/2006/relationships/hyperlink" Target="https://atn.army.mil/ATNPortalUI/DTMS_TASKPDF/100.ATSC/805D-56A-7003.pdf" TargetMode="External"/><Relationship Id="rId238" Type="http://schemas.openxmlformats.org/officeDocument/2006/relationships/hyperlink" Target="https://atn.army.mil/ATNPortalUI/DTMS_TASKPDF/100.ATSC/805D-56A-7003.pdf" TargetMode="External"/><Relationship Id="rId291" Type="http://schemas.openxmlformats.org/officeDocument/2006/relationships/hyperlink" Target="https://atn.army.mil/ATNPortalUI/DTMS_TASKPDF/100.ATSC/805D-56M-1407.pdf" TargetMode="External"/><Relationship Id="rId305" Type="http://schemas.openxmlformats.org/officeDocument/2006/relationships/hyperlink" Target="https://atn.army.mil/ATNPortalUI/DTMS_TASKPDF/100.ATSC/805D-56M-2004.pdf" TargetMode="External"/><Relationship Id="rId347" Type="http://schemas.openxmlformats.org/officeDocument/2006/relationships/hyperlink" Target="https://atn.army.mil/ATNPortalUI/DTMS_TASKPDF/100.ATSC/805D-56M-4501.pdf" TargetMode="External"/><Relationship Id="rId44" Type="http://schemas.openxmlformats.org/officeDocument/2006/relationships/hyperlink" Target="https://atn.army.mil/ATNPortalUI/DTMS_TASKPDF/100.ATSC/805D-56M-1803.pdf" TargetMode="External"/><Relationship Id="rId86" Type="http://schemas.openxmlformats.org/officeDocument/2006/relationships/hyperlink" Target="https://atn.army.mil/ATNPortalUI/DTMS_TASKPDF/100.ATSC/805D-56A-6305.pdf" TargetMode="External"/><Relationship Id="rId151" Type="http://schemas.openxmlformats.org/officeDocument/2006/relationships/hyperlink" Target="https://atn.army.mil/ATNPortalUI/DTMS_TASKPDF/100.ATSC/805D-56A-7005.pdf" TargetMode="External"/><Relationship Id="rId389" Type="http://schemas.openxmlformats.org/officeDocument/2006/relationships/hyperlink" Target="https://atn.army.mil/ATNPortalUI/DTMS_TASKPDF/100.ATSC/805D-56M-1004.pdf" TargetMode="External"/><Relationship Id="rId193" Type="http://schemas.openxmlformats.org/officeDocument/2006/relationships/hyperlink" Target="https://atn.army.mil/ATNPortalUI/DTMS_TASKPDF/100.ATSC/805D-56A-6102.pdf" TargetMode="External"/><Relationship Id="rId207" Type="http://schemas.openxmlformats.org/officeDocument/2006/relationships/hyperlink" Target="https://atn.army.mil/ATNPortalUI/DTMS_TASKPDF/100.ATSC/805D-56A-6808.pdf" TargetMode="External"/><Relationship Id="rId249" Type="http://schemas.openxmlformats.org/officeDocument/2006/relationships/hyperlink" Target="https://atn.army.mil/ATNPortalUI/DTMS_TASKPDF/100.ATSC/805D-56M-3302.pdf" TargetMode="External"/><Relationship Id="rId414" Type="http://schemas.openxmlformats.org/officeDocument/2006/relationships/hyperlink" Target="https://atn.army.mil/ATNPortalUI/DTMS_TASKPDF/100.ATSC/805D-56A-7074.pdf" TargetMode="External"/><Relationship Id="rId13" Type="http://schemas.openxmlformats.org/officeDocument/2006/relationships/hyperlink" Target="https://atn.army.mil/ATNPortalUI/DTMS_TASKPDF/100.ATSC/805D-56M-1704.pdf" TargetMode="External"/><Relationship Id="rId109" Type="http://schemas.openxmlformats.org/officeDocument/2006/relationships/hyperlink" Target="https://atn.army.mil/ATNPortalUI/DTMS_TASKPDF/100.ATSC/805D-56A-6302.pdf" TargetMode="External"/><Relationship Id="rId260" Type="http://schemas.openxmlformats.org/officeDocument/2006/relationships/hyperlink" Target="https://atn.army.mil/ATNPortalUI/DTMS_TASKPDF/100.ATSC/805D-56M-3010.pdf" TargetMode="External"/><Relationship Id="rId316" Type="http://schemas.openxmlformats.org/officeDocument/2006/relationships/hyperlink" Target="https://atn.army.mil/ATNPortalUI/DTMS_TASKPDF/100.ATSC/805D-56A-6001.pdf" TargetMode="External"/><Relationship Id="rId55" Type="http://schemas.openxmlformats.org/officeDocument/2006/relationships/hyperlink" Target="https://atn.army.mil/ATNPortalUI/DTMS_TASKPDF/100.ATSC/805D-56A-6302.pdf" TargetMode="External"/><Relationship Id="rId97" Type="http://schemas.openxmlformats.org/officeDocument/2006/relationships/hyperlink" Target="https://atn.army.mil/ATNPortalUI/DTMS_TASKPDF/100.ATSC/805D-56M-1804.pdf" TargetMode="External"/><Relationship Id="rId120" Type="http://schemas.openxmlformats.org/officeDocument/2006/relationships/hyperlink" Target="https://atn.army.mil/ATNPortalUI/DTMS_TASKPDF/100.ATSC/805D-56A-6305.pdf" TargetMode="External"/><Relationship Id="rId358" Type="http://schemas.openxmlformats.org/officeDocument/2006/relationships/hyperlink" Target="https://atn.army.mil/ATNPortalUI/DTMS_TASKPDF/100.ATSC/805D-56A-6306.pdf" TargetMode="External"/><Relationship Id="rId162" Type="http://schemas.openxmlformats.org/officeDocument/2006/relationships/hyperlink" Target="https://atn.army.mil/ATNPortalUI/DTMS_TASKPDF/100.ATSC/805D-56A-7506.pdf" TargetMode="External"/><Relationship Id="rId218" Type="http://schemas.openxmlformats.org/officeDocument/2006/relationships/hyperlink" Target="https://atn.army.mil/ATNPortalUI/DTMS_TASKPDF/100.ATSC/805D-56M-1304.pdf" TargetMode="External"/><Relationship Id="rId425" Type="http://schemas.openxmlformats.org/officeDocument/2006/relationships/hyperlink" Target="https://atn.army.mil/ATNPortalUI/DTMS_TASKPDF/100.ATSC/805D-56M-1402.pdf" TargetMode="External"/><Relationship Id="rId271" Type="http://schemas.openxmlformats.org/officeDocument/2006/relationships/hyperlink" Target="https://atn.army.mil/ATNPortalUI/DTMS_TASKPDF/100.ATSC/805D-56M-1407.pdf" TargetMode="External"/><Relationship Id="rId24" Type="http://schemas.openxmlformats.org/officeDocument/2006/relationships/hyperlink" Target="https://atn.army.mil/ATNPortalUI/DTMS_TASKPDF/100.ATSC/805D-56M-3308.pdf" TargetMode="External"/><Relationship Id="rId66" Type="http://schemas.openxmlformats.org/officeDocument/2006/relationships/hyperlink" Target="https://atn.army.mil/ATNPortalUI/DTMS_TASKPDF/100.ATSC/805D-56M-1006.pdf" TargetMode="External"/><Relationship Id="rId131" Type="http://schemas.openxmlformats.org/officeDocument/2006/relationships/hyperlink" Target="https://atn.army.mil/ATNPortalUI/DTMS_TASKPDF/100.ATSC/805D-56M-1803.pdf" TargetMode="External"/><Relationship Id="rId327" Type="http://schemas.openxmlformats.org/officeDocument/2006/relationships/hyperlink" Target="https://atn.army.mil/ATNPortalUI/DTMS_TASKPDF/100.ATSC/805D-56M-5311.pdf" TargetMode="External"/><Relationship Id="rId369" Type="http://schemas.openxmlformats.org/officeDocument/2006/relationships/hyperlink" Target="https://atn.army.mil/ATNPortalUI/DTMS_TASKPDF/100.ATSC/805D-56M-2705.pdf" TargetMode="External"/><Relationship Id="rId173" Type="http://schemas.openxmlformats.org/officeDocument/2006/relationships/hyperlink" Target="https://atn.army.mil/ATNPortalUI/DTMS_TASKPDF/100.ATSC/805D-56M-3309.pdf" TargetMode="External"/><Relationship Id="rId229" Type="http://schemas.openxmlformats.org/officeDocument/2006/relationships/hyperlink" Target="https://atn.army.mil/ATNPortalUI/DTMS_TASKPDF/100.ATSC/805D-56A-6002.pdf" TargetMode="External"/><Relationship Id="rId380" Type="http://schemas.openxmlformats.org/officeDocument/2006/relationships/hyperlink" Target="https://atn.army.mil/ATNPortalUI/DTMS_TASKPDF/100.ATSC/805D-56A-7003.pdf" TargetMode="External"/><Relationship Id="rId436" Type="http://schemas.openxmlformats.org/officeDocument/2006/relationships/printerSettings" Target="../printerSettings/printerSettings8.bin"/><Relationship Id="rId240" Type="http://schemas.openxmlformats.org/officeDocument/2006/relationships/hyperlink" Target="https://atn.army.mil/ATNPortalUI/DTMS_TASKPDF/100.ATSC/805D-56A-8713.pdf" TargetMode="External"/><Relationship Id="rId35" Type="http://schemas.openxmlformats.org/officeDocument/2006/relationships/hyperlink" Target="https://atn.army.mil/ATNPortalUI/DTMS_TASKPDF/100.ATSC/805D-56A-7005.pdf" TargetMode="External"/><Relationship Id="rId77" Type="http://schemas.openxmlformats.org/officeDocument/2006/relationships/hyperlink" Target="https://atn.army.mil/ATNPortalUI/DTMS_TASKPDF/100.ATSC/805D-56M-3309.pdf" TargetMode="External"/><Relationship Id="rId100" Type="http://schemas.openxmlformats.org/officeDocument/2006/relationships/hyperlink" Target="https://atn.army.mil/ATNPortalUI/DTMS_TASKPDF/100.ATSC/805D-56M-3201.pdf" TargetMode="External"/><Relationship Id="rId282" Type="http://schemas.openxmlformats.org/officeDocument/2006/relationships/hyperlink" Target="https://atn.army.mil/ATNPortalUI/DTMS_TASKPDF/100.ATSC/805D-56M-1702.pdf" TargetMode="External"/><Relationship Id="rId338" Type="http://schemas.openxmlformats.org/officeDocument/2006/relationships/hyperlink" Target="https://atn.army.mil/ATNPortalUI/DTMS_TASKPDF/100.ATSC/805D-56A-7005.pdf" TargetMode="External"/><Relationship Id="rId8" Type="http://schemas.openxmlformats.org/officeDocument/2006/relationships/hyperlink" Target="https://atn.army.mil/ATNPortalUI/DTMS_TASKPDF/100.ATSC/805D-56A-6305.pdf" TargetMode="External"/><Relationship Id="rId142" Type="http://schemas.openxmlformats.org/officeDocument/2006/relationships/hyperlink" Target="https://atn.army.mil/ATNPortalUI/DTMS_TASKPDF/100.ATSC/805D-56A-7506.pdf" TargetMode="External"/><Relationship Id="rId184" Type="http://schemas.openxmlformats.org/officeDocument/2006/relationships/hyperlink" Target="https://atn.army.mil/ATNPortalUI/DTMS_TASKPDF/100.ATSC/16-BDE-6303.pdf" TargetMode="External"/><Relationship Id="rId391" Type="http://schemas.openxmlformats.org/officeDocument/2006/relationships/hyperlink" Target="https://atn.army.mil/ATNPortalUI/DTMS_TASKPDF/100.ATSC/805D-56M-1306.pdf" TargetMode="External"/><Relationship Id="rId405" Type="http://schemas.openxmlformats.org/officeDocument/2006/relationships/hyperlink" Target="https://atn.army.mil/ATNPortalUI/DTMS_TASKPDF/100.ATSC/805D-56A-6202.pdf" TargetMode="External"/><Relationship Id="rId251" Type="http://schemas.openxmlformats.org/officeDocument/2006/relationships/hyperlink" Target="https://atn.army.mil/ATNPortalUI/DTMS_TASKPDF/100.ATSC/805D-56M-1303.pdf" TargetMode="External"/><Relationship Id="rId46" Type="http://schemas.openxmlformats.org/officeDocument/2006/relationships/hyperlink" Target="https://atn.army.mil/ATNPortalUI/DTMS_TASKPDF/100.ATSC/805D-56M-3009.pdf" TargetMode="External"/><Relationship Id="rId293" Type="http://schemas.openxmlformats.org/officeDocument/2006/relationships/hyperlink" Target="https://atn.army.mil/ATNPortalUI/DTMS_TASKPDF/100.ATSC/805D-56M-3205.pdf" TargetMode="External"/><Relationship Id="rId307" Type="http://schemas.openxmlformats.org/officeDocument/2006/relationships/hyperlink" Target="https://atn.army.mil/ATNPortalUI/DTMS_TASKPDF/100.ATSC/805D-56M-3410.pdf" TargetMode="External"/><Relationship Id="rId349" Type="http://schemas.openxmlformats.org/officeDocument/2006/relationships/hyperlink" Target="https://atn.army.mil/ATNPortalUI/DTMS_TASKPDF/100.ATSC/805D-56A-8809.pdf" TargetMode="External"/><Relationship Id="rId88" Type="http://schemas.openxmlformats.org/officeDocument/2006/relationships/hyperlink" Target="https://atn.army.mil/ATNPortalUI/DTMS_TASKPDF/100.ATSC/805D-56A-8714.pdf" TargetMode="External"/><Relationship Id="rId111" Type="http://schemas.openxmlformats.org/officeDocument/2006/relationships/hyperlink" Target="https://atn.army.mil/ATNPortalUI/DTMS_TASKPDF/100.ATSC/805D-56A-6603.pdf" TargetMode="External"/><Relationship Id="rId153" Type="http://schemas.openxmlformats.org/officeDocument/2006/relationships/hyperlink" Target="https://atn.army.mil/ATNPortalUI/DTMS_TASKPDF/100.ATSC/805D-56M-3309.pdf" TargetMode="External"/><Relationship Id="rId195" Type="http://schemas.openxmlformats.org/officeDocument/2006/relationships/hyperlink" Target="https://atn.army.mil/ATNPortalUI/DTMS_TASKPDF/100.ATSC/805D-56A-6302.pdf" TargetMode="External"/><Relationship Id="rId209" Type="http://schemas.openxmlformats.org/officeDocument/2006/relationships/hyperlink" Target="https://atn.army.mil/ATNPortalUI/DTMS_TASKPDF/100.ATSC/805D-56A-8714.pdf" TargetMode="External"/><Relationship Id="rId360" Type="http://schemas.openxmlformats.org/officeDocument/2006/relationships/hyperlink" Target="https://atn.army.mil/ATNPortalUI/DTMS_TASKPDF/100.ATSC/805D-56A-6702.pdf" TargetMode="External"/><Relationship Id="rId416" Type="http://schemas.openxmlformats.org/officeDocument/2006/relationships/hyperlink" Target="https://atn.army.mil/ATNPortalUI/DTMS_TASKPDF/100.ATSC/805D-56A-6002.pdf" TargetMode="External"/><Relationship Id="rId220" Type="http://schemas.openxmlformats.org/officeDocument/2006/relationships/hyperlink" Target="https://atn.army.mil/ATNPortalUI/DTMS_TASKPDF/100.ATSC/805D-56M-1407.pdf" TargetMode="External"/><Relationship Id="rId15" Type="http://schemas.openxmlformats.org/officeDocument/2006/relationships/hyperlink" Target="https://atn.army.mil/ATNPortalUI/DTMS_TASKPDF/100.ATSC/805D-56M-1304.pdf" TargetMode="External"/><Relationship Id="rId57" Type="http://schemas.openxmlformats.org/officeDocument/2006/relationships/hyperlink" Target="https://atn.army.mil/ATNPortalUI/DTMS_TASKPDF/100.ATSC/805D-56A-6807.pdf" TargetMode="External"/><Relationship Id="rId262" Type="http://schemas.openxmlformats.org/officeDocument/2006/relationships/hyperlink" Target="https://atn.army.mil/ATNPortalUI/DTMS_TASKPDF/100.ATSC/805D-56M-3308.pdf" TargetMode="External"/><Relationship Id="rId318" Type="http://schemas.openxmlformats.org/officeDocument/2006/relationships/hyperlink" Target="https://atn.army.mil/ATNPortalUI/DTMS_TASKPDF/100.ATSC/805D-56A-6501.pdf" TargetMode="External"/><Relationship Id="rId99" Type="http://schemas.openxmlformats.org/officeDocument/2006/relationships/hyperlink" Target="https://atn.army.mil/ATNPortalUI/DTMS_TASKPDF/100.ATSC/805D-56M-3010.pdf" TargetMode="External"/><Relationship Id="rId122" Type="http://schemas.openxmlformats.org/officeDocument/2006/relationships/hyperlink" Target="https://atn.army.mil/ATNPortalUI/DTMS_TASKPDF/100.ATSC/805D-56M-1005.pdf" TargetMode="External"/><Relationship Id="rId164" Type="http://schemas.openxmlformats.org/officeDocument/2006/relationships/hyperlink" Target="https://atn.army.mil/ATNPortalUI/DTMS_TASKPDF/100.ATSC/805D-56M-3308.pdf" TargetMode="External"/><Relationship Id="rId371" Type="http://schemas.openxmlformats.org/officeDocument/2006/relationships/hyperlink" Target="https://atn.army.mil/ATNPortalUI/DTMS_TASKPDF/100.ATSC/805D-56A-6201.pdf" TargetMode="External"/><Relationship Id="rId427" Type="http://schemas.openxmlformats.org/officeDocument/2006/relationships/hyperlink" Target="https://atn.army.mil/ATNPortalUI/DTMS_TASKPDF/100.ATSC/805D-56M-1704.pdf" TargetMode="External"/><Relationship Id="rId26" Type="http://schemas.openxmlformats.org/officeDocument/2006/relationships/hyperlink" Target="https://atn.army.mil/ATNPortalUI/DTMS_TASKPDF/100.ATSC/805D-56M-3604.pdf" TargetMode="External"/><Relationship Id="rId231" Type="http://schemas.openxmlformats.org/officeDocument/2006/relationships/hyperlink" Target="https://atn.army.mil/ATNPortalUI/DTMS_TASKPDF/100.ATSC/805D-56A-6202.pdf" TargetMode="External"/><Relationship Id="rId273" Type="http://schemas.openxmlformats.org/officeDocument/2006/relationships/hyperlink" Target="https://atn.army.mil/ATNPortalUI/DTMS_TASKPDF/100.ATSC/805D-56M-3205.pdf" TargetMode="External"/><Relationship Id="rId329" Type="http://schemas.openxmlformats.org/officeDocument/2006/relationships/hyperlink" Target="https://atn.army.mil/ATNPortalUI/DTMS_TASKPDF/100.ATSC/805D-56A-6805.pdf" TargetMode="External"/><Relationship Id="rId68" Type="http://schemas.openxmlformats.org/officeDocument/2006/relationships/hyperlink" Target="https://atn.army.mil/ATNPortalUI/DTMS_TASKPDF/100.ATSC/805D-56M-1306.pdf" TargetMode="External"/><Relationship Id="rId133" Type="http://schemas.openxmlformats.org/officeDocument/2006/relationships/hyperlink" Target="https://atn.army.mil/ATNPortalUI/DTMS_TASKPDF/100.ATSC/805D-56M-3009.pdf" TargetMode="External"/><Relationship Id="rId175" Type="http://schemas.openxmlformats.org/officeDocument/2006/relationships/hyperlink" Target="https://atn.army.mil/ATNPortalUI/DTMS_TASKPDF/100.ATSC/805D-56M-3418.pdf" TargetMode="External"/><Relationship Id="rId340" Type="http://schemas.openxmlformats.org/officeDocument/2006/relationships/hyperlink" Target="https://atn.army.mil/ATNPortalUI/DTMS_TASKPDF/100.ATSC/805D-56A-8314.pdf" TargetMode="External"/><Relationship Id="rId200" Type="http://schemas.openxmlformats.org/officeDocument/2006/relationships/hyperlink" Target="https://atn.army.mil/ATNPortalUI/DTMS_TASKPDF/100.ATSC/805D-56A-6807.pdf" TargetMode="External"/><Relationship Id="rId382" Type="http://schemas.openxmlformats.org/officeDocument/2006/relationships/hyperlink" Target="https://atn.army.mil/ATNPortalUI/DTMS_TASKPDF/100.ATSC/805D-56A-6102.pdf" TargetMode="External"/><Relationship Id="rId242" Type="http://schemas.openxmlformats.org/officeDocument/2006/relationships/hyperlink" Target="https://atn.army.mil/ATNPortalUI/DTMS_TASKPDF/100.ATSC/805D-56A-6307.pdf" TargetMode="External"/><Relationship Id="rId284" Type="http://schemas.openxmlformats.org/officeDocument/2006/relationships/hyperlink" Target="https://atn.army.mil/ATNPortalUI/DTMS_TASKPDF/100.ATSC/16-BDE-4300.pdf" TargetMode="External"/><Relationship Id="rId37" Type="http://schemas.openxmlformats.org/officeDocument/2006/relationships/hyperlink" Target="https://atn.army.mil/ATNPortalUI/DTMS_TASKPDF/100.ATSC/805D-56M-2307.pdf" TargetMode="External"/><Relationship Id="rId79" Type="http://schemas.openxmlformats.org/officeDocument/2006/relationships/hyperlink" Target="https://atn.army.mil/ATNPortalUI/DTMS_TASKPDF/100.ATSC/805D-56A-6002.pdf" TargetMode="External"/><Relationship Id="rId102" Type="http://schemas.openxmlformats.org/officeDocument/2006/relationships/hyperlink" Target="https://atn.army.mil/ATNPortalUI/DTMS_TASKPDF/100.ATSC/805D-56M-3308.pdf" TargetMode="External"/><Relationship Id="rId144" Type="http://schemas.openxmlformats.org/officeDocument/2006/relationships/hyperlink" Target="https://atn.army.mil/ATNPortalUI/DTMS_TASKPDF/100.ATSC/805D-56M-3308.pdf" TargetMode="External"/><Relationship Id="rId90" Type="http://schemas.openxmlformats.org/officeDocument/2006/relationships/hyperlink" Target="https://atn.army.mil/ATNPortalUI/DTMS_TASKPDF/100.ATSC/805D-56M-3418.pdf" TargetMode="External"/><Relationship Id="rId186" Type="http://schemas.openxmlformats.org/officeDocument/2006/relationships/hyperlink" Target="https://atn.army.mil/ATNPortalUI/DTMS_TASKPDF/100.ATSC/805D-56M-3205.pdf" TargetMode="External"/><Relationship Id="rId351" Type="http://schemas.openxmlformats.org/officeDocument/2006/relationships/hyperlink" Target="https://atn.army.mil/ATNPortalUI/DTMS_TASKPDF/100.ATSC/805D-56A-7712.pdf" TargetMode="External"/><Relationship Id="rId393" Type="http://schemas.openxmlformats.org/officeDocument/2006/relationships/hyperlink" Target="https://atn.army.mil/ATNPortalUI/DTMS_TASKPDF/100.ATSC/805D-56M-1408.pdf" TargetMode="External"/><Relationship Id="rId407" Type="http://schemas.openxmlformats.org/officeDocument/2006/relationships/hyperlink" Target="https://atn.army.mil/ATNPortalUI/DTMS_TASKPDF/100.ATSC/805D-56A-6402.pdf" TargetMode="External"/><Relationship Id="rId211" Type="http://schemas.openxmlformats.org/officeDocument/2006/relationships/hyperlink" Target="https://atn.army.mil/ATNPortalUI/DTMS_TASKPDF/100.ATSC/805D-56M-1305.pdf" TargetMode="External"/><Relationship Id="rId253" Type="http://schemas.openxmlformats.org/officeDocument/2006/relationships/hyperlink" Target="https://atn.army.mil/ATNPortalUI/DTMS_TASKPDF/100.ATSC/805D-56M-1704.pdf" TargetMode="External"/><Relationship Id="rId295" Type="http://schemas.openxmlformats.org/officeDocument/2006/relationships/hyperlink" Target="https://atn.army.mil/ATNPortalUI/DTMS_TASKPDF/100.ATSC/805D-56A-6102.pdf" TargetMode="External"/><Relationship Id="rId309" Type="http://schemas.openxmlformats.org/officeDocument/2006/relationships/hyperlink" Target="https://atn.army.mil/ATNPortalUI/DTMS_TASKPDF/100.ATSC/805D-56M-4101.pdf" TargetMode="External"/><Relationship Id="rId48" Type="http://schemas.openxmlformats.org/officeDocument/2006/relationships/hyperlink" Target="https://atn.army.mil/ATNPortalUI/DTMS_TASKPDF/100.ATSC/805D-56M-3201.pdf" TargetMode="External"/><Relationship Id="rId113" Type="http://schemas.openxmlformats.org/officeDocument/2006/relationships/hyperlink" Target="https://atn.army.mil/ATNPortalUI/DTMS_TASKPDF/100.ATSC/805D-56A-6702.pdf" TargetMode="External"/><Relationship Id="rId320" Type="http://schemas.openxmlformats.org/officeDocument/2006/relationships/hyperlink" Target="https://atn.army.mil/ATNPortalUI/DTMS_TASKPDF/100.ATSC/805D-56A-6705.pdf" TargetMode="External"/><Relationship Id="rId155" Type="http://schemas.openxmlformats.org/officeDocument/2006/relationships/hyperlink" Target="https://atn.army.mil/ATNPortalUI/DTMS_TASKPDF/100.ATSC/805D-56M-3418.pdf" TargetMode="External"/><Relationship Id="rId197" Type="http://schemas.openxmlformats.org/officeDocument/2006/relationships/hyperlink" Target="https://atn.army.mil/ATNPortalUI/DTMS_TASKPDF/100.ATSC/805D-56A-6304.pdf" TargetMode="External"/><Relationship Id="rId362" Type="http://schemas.openxmlformats.org/officeDocument/2006/relationships/hyperlink" Target="https://atn.army.mil/ATNPortalUI/DTMS_TASKPDF/100.ATSC/805D-56A-7309.pdf" TargetMode="External"/><Relationship Id="rId418" Type="http://schemas.openxmlformats.org/officeDocument/2006/relationships/hyperlink" Target="https://atn.army.mil/ATNPortalUI/DTMS_TASKPDF/100.ATSC/805D-56M-2101.pdf" TargetMode="External"/><Relationship Id="rId222" Type="http://schemas.openxmlformats.org/officeDocument/2006/relationships/hyperlink" Target="https://atn.army.mil/ATNPortalUI/DTMS_TASKPDF/100.ATSC/805D-56M-3009.pdf" TargetMode="External"/><Relationship Id="rId264" Type="http://schemas.openxmlformats.org/officeDocument/2006/relationships/hyperlink" Target="https://atn.army.mil/ATNPortalUI/DTMS_TASKPDF/100.ATSC/805D-56M-3604.pdf" TargetMode="External"/><Relationship Id="rId17" Type="http://schemas.openxmlformats.org/officeDocument/2006/relationships/hyperlink" Target="https://atn.army.mil/ATNPortalUI/DTMS_TASKPDF/100.ATSC/805D-56M-1601.pdf" TargetMode="External"/><Relationship Id="rId59" Type="http://schemas.openxmlformats.org/officeDocument/2006/relationships/hyperlink" Target="https://atn.army.mil/ATNPortalUI/DTMS_TASKPDF/100.ATSC/805D-56A-7006.pdf" TargetMode="External"/><Relationship Id="rId124" Type="http://schemas.openxmlformats.org/officeDocument/2006/relationships/hyperlink" Target="https://atn.army.mil/ATNPortalUI/DTMS_TASKPDF/100.ATSC/805D-56M-1001.pdf" TargetMode="External"/><Relationship Id="rId70" Type="http://schemas.openxmlformats.org/officeDocument/2006/relationships/hyperlink" Target="https://atn.army.mil/ATNPortalUI/DTMS_TASKPDF/100.ATSC/805D-56M-1803.pdf" TargetMode="External"/><Relationship Id="rId166" Type="http://schemas.openxmlformats.org/officeDocument/2006/relationships/hyperlink" Target="https://atn.army.mil/ATNPortalUI/DTMS_TASKPDF/100.ATSC/805D-56M-3205.pdf" TargetMode="External"/><Relationship Id="rId331" Type="http://schemas.openxmlformats.org/officeDocument/2006/relationships/hyperlink" Target="https://atn.army.mil/ATNPortalUI/DTMS_TASKPDF/100.ATSC/805D-56A-8314.pdf" TargetMode="External"/><Relationship Id="rId373" Type="http://schemas.openxmlformats.org/officeDocument/2006/relationships/hyperlink" Target="https://atn.army.mil/ATNPortalUI/DTMS_TASKPDF/100.ATSC/805D-56A-6302.pdf" TargetMode="External"/><Relationship Id="rId429" Type="http://schemas.openxmlformats.org/officeDocument/2006/relationships/hyperlink" Target="https://atn.army.mil/ATNPortalUI/DTMS_TASKPDF/100.ATSC/805D-56M-1804.pdf" TargetMode="External"/><Relationship Id="rId1" Type="http://schemas.openxmlformats.org/officeDocument/2006/relationships/hyperlink" Target="https://atn.army.mil/ATNPortalUI/DTMS_TASKPDF/100.ATSC/805D-56A-6002.pdf" TargetMode="External"/><Relationship Id="rId233" Type="http://schemas.openxmlformats.org/officeDocument/2006/relationships/hyperlink" Target="https://atn.army.mil/ATNPortalUI/DTMS_TASKPDF/100.ATSC/805D-56A-6303.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17" Type="http://schemas.openxmlformats.org/officeDocument/2006/relationships/hyperlink" Target="https://atn.army.mil/ATNPortalUI/DTMS_TASKPDF/100.ATSC/805D-56A-6401.pdf" TargetMode="External"/><Relationship Id="rId299" Type="http://schemas.openxmlformats.org/officeDocument/2006/relationships/hyperlink" Target="https://atn.army.mil/ATNPortalUI/DTMS_TASKPDF/100.ATSC/805D-56M-5310.pdf" TargetMode="External"/><Relationship Id="rId21" Type="http://schemas.openxmlformats.org/officeDocument/2006/relationships/hyperlink" Target="https://atn.army.mil/ATNPortalUI/DTMS_TASKPDF/100.ATSC/805D-56M-3010.pdf" TargetMode="External"/><Relationship Id="rId63" Type="http://schemas.openxmlformats.org/officeDocument/2006/relationships/hyperlink" Target="https://atn.army.mil/ATNPortalUI/DTMS_TASKPDF/100.ATSC/805D-56M-2307.pdf" TargetMode="External"/><Relationship Id="rId159" Type="http://schemas.openxmlformats.org/officeDocument/2006/relationships/hyperlink" Target="https://atn.army.mil/ATNPortalUI/DTMS_TASKPDF/100.ATSC/805D-56M-3604.pdf" TargetMode="External"/><Relationship Id="rId324" Type="http://schemas.openxmlformats.org/officeDocument/2006/relationships/hyperlink" Target="https://atn.army.mil/ATNPortalUI/DTMS_TASKPDF/100.ATSC/805D-56A-7712.pdf" TargetMode="External"/><Relationship Id="rId366" Type="http://schemas.openxmlformats.org/officeDocument/2006/relationships/hyperlink" Target="https://atn.army.mil/ATNPortalUI/DTMS_TASKPDF/100.ATSC/805D-56A-6603.pdf" TargetMode="External"/><Relationship Id="rId170" Type="http://schemas.openxmlformats.org/officeDocument/2006/relationships/hyperlink" Target="https://atn.army.mil/ATNPortalUI/DTMS_TASKPDF/100.ATSC/805D-56A-7006.pdf" TargetMode="External"/><Relationship Id="rId226" Type="http://schemas.openxmlformats.org/officeDocument/2006/relationships/hyperlink" Target="https://atn.army.mil/ATNPortalUI/DTMS_TASKPDF/100.ATSC/805D-56M-1804.pdf" TargetMode="External"/><Relationship Id="rId268" Type="http://schemas.openxmlformats.org/officeDocument/2006/relationships/hyperlink" Target="https://atn.army.mil/ATNPortalUI/DTMS_TASKPDF/100.ATSC/805D-56A-6103.pdf" TargetMode="External"/><Relationship Id="rId32" Type="http://schemas.openxmlformats.org/officeDocument/2006/relationships/hyperlink" Target="https://atn.army.mil/ATNPortalUI/DTMS_TASKPDF/100.ATSC/805D-56A-7003.pdf" TargetMode="External"/><Relationship Id="rId74" Type="http://schemas.openxmlformats.org/officeDocument/2006/relationships/hyperlink" Target="https://atn.army.mil/ATNPortalUI/DTMS_TASKPDF/100.ATSC/805D-56M-3201.pdf" TargetMode="External"/><Relationship Id="rId128" Type="http://schemas.openxmlformats.org/officeDocument/2006/relationships/hyperlink" Target="https://atn.army.mil/ATNPortalUI/DTMS_TASKPDF/100.ATSC/805D-56A-7003.pdf" TargetMode="External"/><Relationship Id="rId335" Type="http://schemas.openxmlformats.org/officeDocument/2006/relationships/hyperlink" Target="https://atn.army.mil/ATNPortalUI/DTMS_TASKPDF/100.ATSC/805D-56A-6701.pdf" TargetMode="External"/><Relationship Id="rId377" Type="http://schemas.openxmlformats.org/officeDocument/2006/relationships/hyperlink" Target="https://atn.army.mil/ATNPortalUI/DTMS_TASKPDF/100.ATSC/805D-56M-1005.pdf" TargetMode="External"/><Relationship Id="rId5" Type="http://schemas.openxmlformats.org/officeDocument/2006/relationships/hyperlink" Target="https://atn.army.mil/ATNPortalUI/DTMS_TASKPDF/100.ATSC/805D-56A-6807.pdf" TargetMode="External"/><Relationship Id="rId181" Type="http://schemas.openxmlformats.org/officeDocument/2006/relationships/hyperlink" Target="https://atn.army.mil/ATNPortalUI/DTMS_TASKPDF/100.ATSC/805D-56M-1803.pdf" TargetMode="External"/><Relationship Id="rId237" Type="http://schemas.openxmlformats.org/officeDocument/2006/relationships/hyperlink" Target="https://atn.army.mil/ATNPortalUI/DTMS_TASKPDF/100.ATSC/16-BDE-6305.pdf" TargetMode="External"/><Relationship Id="rId402" Type="http://schemas.openxmlformats.org/officeDocument/2006/relationships/hyperlink" Target="https://atn.army.mil/ATNPortalUI/DTMS_TASKPDF/100.ATSC/805D-56A-6802.pdf" TargetMode="External"/><Relationship Id="rId279" Type="http://schemas.openxmlformats.org/officeDocument/2006/relationships/hyperlink" Target="https://atn.army.mil/ATNPortalUI/DTMS_TASKPDF/100.ATSC/805D-56M-2005.pdf" TargetMode="External"/><Relationship Id="rId43" Type="http://schemas.openxmlformats.org/officeDocument/2006/relationships/hyperlink" Target="https://atn.army.mil/ATNPortalUI/DTMS_TASKPDF/100.ATSC/805D-56M-1601.pdf" TargetMode="External"/><Relationship Id="rId139" Type="http://schemas.openxmlformats.org/officeDocument/2006/relationships/hyperlink" Target="https://atn.army.mil/ATNPortalUI/DTMS_TASKPDF/100.ATSC/805D-56A-7005.pdf" TargetMode="External"/><Relationship Id="rId290" Type="http://schemas.openxmlformats.org/officeDocument/2006/relationships/hyperlink" Target="https://atn.army.mil/ATNPortalUI/DTMS_TASKPDF/100.ATSC/805D-56A-7309.pdf" TargetMode="External"/><Relationship Id="rId304" Type="http://schemas.openxmlformats.org/officeDocument/2006/relationships/hyperlink" Target="https://atn.army.mil/ATNPortalUI/DTMS_TASKPDF/100.ATSC/805D-56A-8809.pdf" TargetMode="External"/><Relationship Id="rId346" Type="http://schemas.openxmlformats.org/officeDocument/2006/relationships/hyperlink" Target="https://atn.army.mil/ATNPortalUI/DTMS_TASKPDF/100.ATSC/805D-56M-2307.pdf" TargetMode="External"/><Relationship Id="rId388" Type="http://schemas.openxmlformats.org/officeDocument/2006/relationships/hyperlink" Target="https://atn.army.mil/ATNPortalUI/DTMS_TASKPDF/100.ATSC/805D-56M-3009.pdf" TargetMode="External"/><Relationship Id="rId85" Type="http://schemas.openxmlformats.org/officeDocument/2006/relationships/hyperlink" Target="https://atn.army.mil/ATNPortalUI/DTMS_TASKPDF/100.ATSC/805D-56A-7006.pdf" TargetMode="External"/><Relationship Id="rId150" Type="http://schemas.openxmlformats.org/officeDocument/2006/relationships/hyperlink" Target="https://atn.army.mil/ATNPortalUI/DTMS_TASKPDF/100.ATSC/805D-56M-1702.pdf" TargetMode="External"/><Relationship Id="rId192" Type="http://schemas.openxmlformats.org/officeDocument/2006/relationships/hyperlink" Target="https://atn.army.mil/ATNPortalUI/DTMS_TASKPDF/100.ATSC/805D-56M-3201.pdf" TargetMode="External"/><Relationship Id="rId206" Type="http://schemas.openxmlformats.org/officeDocument/2006/relationships/hyperlink" Target="https://atn.army.mil/ATNPortalUI/DTMS_TASKPDF/100.ATSC/805D-56A-7003.pdf" TargetMode="External"/><Relationship Id="rId413" Type="http://schemas.openxmlformats.org/officeDocument/2006/relationships/hyperlink" Target="https://atn.army.mil/ATNPortalUI/DTMS_TASKPDF/100.ATSC/805D-56M-1004.pdf" TargetMode="External"/><Relationship Id="rId248" Type="http://schemas.openxmlformats.org/officeDocument/2006/relationships/hyperlink" Target="https://atn.army.mil/ATNPortalUI/DTMS_TASKPDF/100.ATSC/805D-56A-6102.pdf" TargetMode="External"/><Relationship Id="rId12" Type="http://schemas.openxmlformats.org/officeDocument/2006/relationships/hyperlink" Target="https://atn.army.mil/ATNPortalUI/DTMS_TASKPDF/100.ATSC/805D-56M-3418.pdf" TargetMode="External"/><Relationship Id="rId108" Type="http://schemas.openxmlformats.org/officeDocument/2006/relationships/hyperlink" Target="https://atn.army.mil/ATNPortalUI/DTMS_TASKPDF/100.ATSC/805D-56A-7003.pdf" TargetMode="External"/><Relationship Id="rId315" Type="http://schemas.openxmlformats.org/officeDocument/2006/relationships/hyperlink" Target="https://atn.army.mil/ATNPortalUI/DTMS_TASKPDF/100.ATSC/805D-56M-2005.pdf" TargetMode="External"/><Relationship Id="rId357" Type="http://schemas.openxmlformats.org/officeDocument/2006/relationships/hyperlink" Target="https://atn.army.mil/ATNPortalUI/DTMS_TASKPDF/100.ATSC/805D-56M-3010.pdf" TargetMode="External"/><Relationship Id="rId54" Type="http://schemas.openxmlformats.org/officeDocument/2006/relationships/hyperlink" Target="https://atn.army.mil/ATNPortalUI/DTMS_TASKPDF/100.ATSC/805D-56A-6201.pdf" TargetMode="External"/><Relationship Id="rId96" Type="http://schemas.openxmlformats.org/officeDocument/2006/relationships/hyperlink" Target="https://atn.army.mil/ATNPortalUI/DTMS_TASKPDF/100.ATSC/805D-56M-1803.pdf" TargetMode="External"/><Relationship Id="rId161" Type="http://schemas.openxmlformats.org/officeDocument/2006/relationships/hyperlink" Target="https://atn.army.mil/ATNPortalUI/DTMS_TASKPDF/100.ATSC/805D-56A-6102.pdf" TargetMode="External"/><Relationship Id="rId217" Type="http://schemas.openxmlformats.org/officeDocument/2006/relationships/hyperlink" Target="https://atn.army.mil/ATNPortalUI/DTMS_TASKPDF/100.ATSC/805D-56M-3302.pdf" TargetMode="External"/><Relationship Id="rId399" Type="http://schemas.openxmlformats.org/officeDocument/2006/relationships/hyperlink" Target="https://atn.army.mil/ATNPortalUI/DTMS_TASKPDF/100.ATSC/805D-56A-6603.pdf" TargetMode="External"/><Relationship Id="rId259" Type="http://schemas.openxmlformats.org/officeDocument/2006/relationships/hyperlink" Target="https://atn.army.mil/ATNPortalUI/DTMS_TASKPDF/100.ATSC/805D-56M-1407.pdf" TargetMode="External"/><Relationship Id="rId424" Type="http://schemas.openxmlformats.org/officeDocument/2006/relationships/hyperlink" Target="https://atn.army.mil/ATNPortalUI/DTMS_TASKPDF/100.ATSC/805D-56M-3205.pdf" TargetMode="External"/><Relationship Id="rId23" Type="http://schemas.openxmlformats.org/officeDocument/2006/relationships/hyperlink" Target="https://atn.army.mil/ATNPortalUI/DTMS_TASKPDF/100.ATSC/805D-56M-3302.pdf" TargetMode="External"/><Relationship Id="rId119" Type="http://schemas.openxmlformats.org/officeDocument/2006/relationships/hyperlink" Target="https://atn.army.mil/ATNPortalUI/DTMS_TASKPDF/100.ATSC/805D-56A-7005.pdf" TargetMode="External"/><Relationship Id="rId270" Type="http://schemas.openxmlformats.org/officeDocument/2006/relationships/hyperlink" Target="https://atn.army.mil/ATNPortalUI/DTMS_TASKPDF/100.ATSC/805D-56A-8204.pdf" TargetMode="External"/><Relationship Id="rId326" Type="http://schemas.openxmlformats.org/officeDocument/2006/relationships/hyperlink" Target="https://atn.army.mil/ATNPortalUI/DTMS_TASKPDF/100.ATSC/805D-56A-8809.pdf" TargetMode="External"/><Relationship Id="rId65" Type="http://schemas.openxmlformats.org/officeDocument/2006/relationships/hyperlink" Target="https://atn.army.mil/ATNPortalUI/DTMS_TASKPDF/100.ATSC/805D-56M-1704.pdf" TargetMode="External"/><Relationship Id="rId130" Type="http://schemas.openxmlformats.org/officeDocument/2006/relationships/hyperlink" Target="https://atn.army.mil/ATNPortalUI/DTMS_TASKPDF/100.ATSC/805D-56A-7506.pdf" TargetMode="External"/><Relationship Id="rId368" Type="http://schemas.openxmlformats.org/officeDocument/2006/relationships/hyperlink" Target="https://atn.army.mil/ATNPortalUI/DTMS_TASKPDF/100.ATSC/805D-56A-6702.pdf" TargetMode="External"/><Relationship Id="rId172" Type="http://schemas.openxmlformats.org/officeDocument/2006/relationships/hyperlink" Target="https://atn.army.mil/ATNPortalUI/DTMS_TASKPDF/100.ATSC/805D-56A-6305.pdf" TargetMode="External"/><Relationship Id="rId228" Type="http://schemas.openxmlformats.org/officeDocument/2006/relationships/hyperlink" Target="https://atn.army.mil/ATNPortalUI/DTMS_TASKPDF/100.ATSC/805D-56M-3010.pdf" TargetMode="External"/><Relationship Id="rId281" Type="http://schemas.openxmlformats.org/officeDocument/2006/relationships/hyperlink" Target="https://atn.army.mil/ATNPortalUI/DTMS_TASKPDF/100.ATSC/805D-56M-4007.pdf" TargetMode="External"/><Relationship Id="rId337" Type="http://schemas.openxmlformats.org/officeDocument/2006/relationships/hyperlink" Target="https://atn.army.mil/ATNPortalUI/DTMS_TASKPDF/100.ATSC/805D-56A-6802.pdf" TargetMode="External"/><Relationship Id="rId34" Type="http://schemas.openxmlformats.org/officeDocument/2006/relationships/hyperlink" Target="https://atn.army.mil/ATNPortalUI/DTMS_TASKPDF/100.ATSC/805D-56A-6305.pdf" TargetMode="External"/><Relationship Id="rId76" Type="http://schemas.openxmlformats.org/officeDocument/2006/relationships/hyperlink" Target="https://atn.army.mil/ATNPortalUI/DTMS_TASKPDF/100.ATSC/805D-56M-3308.pdf" TargetMode="External"/><Relationship Id="rId141" Type="http://schemas.openxmlformats.org/officeDocument/2006/relationships/hyperlink" Target="https://atn.army.mil/ATNPortalUI/DTMS_TASKPDF/100.ATSC/805D-56M-3309.pdf" TargetMode="External"/><Relationship Id="rId379" Type="http://schemas.openxmlformats.org/officeDocument/2006/relationships/hyperlink" Target="https://atn.army.mil/ATNPortalUI/DTMS_TASKPDF/100.ATSC/805D-56M-1001.pdf" TargetMode="External"/><Relationship Id="rId7" Type="http://schemas.openxmlformats.org/officeDocument/2006/relationships/hyperlink" Target="https://atn.army.mil/ATNPortalUI/DTMS_TASKPDF/100.ATSC/805D-56A-7006.pdf" TargetMode="External"/><Relationship Id="rId183" Type="http://schemas.openxmlformats.org/officeDocument/2006/relationships/hyperlink" Target="https://atn.army.mil/ATNPortalUI/DTMS_TASKPDF/100.ATSC/805D-56M-3418.pdf" TargetMode="External"/><Relationship Id="rId239" Type="http://schemas.openxmlformats.org/officeDocument/2006/relationships/hyperlink" Target="https://atn.army.mil/ATNPortalUI/DTMS_TASKPDF/100.ATSC/805D-56M-1407.pdf" TargetMode="External"/><Relationship Id="rId390" Type="http://schemas.openxmlformats.org/officeDocument/2006/relationships/hyperlink" Target="https://atn.army.mil/ATNPortalUI/DTMS_TASKPDF/100.ATSC/805D-56M-3201.pdf" TargetMode="External"/><Relationship Id="rId404" Type="http://schemas.openxmlformats.org/officeDocument/2006/relationships/hyperlink" Target="https://atn.army.mil/ATNPortalUI/DTMS_TASKPDF/100.ATSC/805D-56A-7003.pdf" TargetMode="External"/><Relationship Id="rId250" Type="http://schemas.openxmlformats.org/officeDocument/2006/relationships/hyperlink" Target="https://atn.army.mil/ATNPortalUI/DTMS_TASKPDF/100.ATSC/805D-56M-1702.pdf" TargetMode="External"/><Relationship Id="rId292" Type="http://schemas.openxmlformats.org/officeDocument/2006/relationships/hyperlink" Target="https://atn.army.mil/ATNPortalUI/DTMS_TASKPDF/100.ATSC/805D-56A-6001.pdf" TargetMode="External"/><Relationship Id="rId306" Type="http://schemas.openxmlformats.org/officeDocument/2006/relationships/hyperlink" Target="https://atn.army.mil/ATNPortalUI/DTMS_TASKPDF/100.ATSC/805D-56M-4418.pdf" TargetMode="External"/><Relationship Id="rId45" Type="http://schemas.openxmlformats.org/officeDocument/2006/relationships/hyperlink" Target="https://atn.army.mil/ATNPortalUI/DTMS_TASKPDF/100.ATSC/805D-56M-1804.pdf" TargetMode="External"/><Relationship Id="rId87" Type="http://schemas.openxmlformats.org/officeDocument/2006/relationships/hyperlink" Target="https://atn.army.mil/ATNPortalUI/DTMS_TASKPDF/100.ATSC/805D-56A-7005.pdf" TargetMode="External"/><Relationship Id="rId110" Type="http://schemas.openxmlformats.org/officeDocument/2006/relationships/hyperlink" Target="https://atn.army.mil/ATNPortalUI/DTMS_TASKPDF/100.ATSC/805D-56A-7506.pdf" TargetMode="External"/><Relationship Id="rId348" Type="http://schemas.openxmlformats.org/officeDocument/2006/relationships/hyperlink" Target="https://atn.army.mil/ATNPortalUI/DTMS_TASKPDF/100.ATSC/805D-56M-1004.pdf" TargetMode="External"/><Relationship Id="rId152" Type="http://schemas.openxmlformats.org/officeDocument/2006/relationships/hyperlink" Target="https://atn.army.mil/ATNPortalUI/DTMS_TASKPDF/100.ATSC/16-BDE-6303.pdf" TargetMode="External"/><Relationship Id="rId194" Type="http://schemas.openxmlformats.org/officeDocument/2006/relationships/hyperlink" Target="https://atn.army.mil/ATNPortalUI/DTMS_TASKPDF/100.ATSC/805D-56M-3309.pdf" TargetMode="External"/><Relationship Id="rId208" Type="http://schemas.openxmlformats.org/officeDocument/2006/relationships/hyperlink" Target="https://atn.army.mil/ATNPortalUI/DTMS_TASKPDF/100.ATSC/805D-56A-8713.pdf" TargetMode="External"/><Relationship Id="rId415" Type="http://schemas.openxmlformats.org/officeDocument/2006/relationships/hyperlink" Target="https://atn.army.mil/ATNPortalUI/DTMS_TASKPDF/100.ATSC/805D-56M-1306.pdf" TargetMode="External"/><Relationship Id="rId261" Type="http://schemas.openxmlformats.org/officeDocument/2006/relationships/hyperlink" Target="https://atn.army.mil/ATNPortalUI/DTMS_TASKPDF/100.ATSC/805D-56M-3205.pdf" TargetMode="External"/><Relationship Id="rId14" Type="http://schemas.openxmlformats.org/officeDocument/2006/relationships/hyperlink" Target="https://atn.army.mil/ATNPortalUI/DTMS_TASKPDF/100.ATSC/805D-56M-1006.pdf" TargetMode="External"/><Relationship Id="rId56" Type="http://schemas.openxmlformats.org/officeDocument/2006/relationships/hyperlink" Target="https://atn.army.mil/ATNPortalUI/DTMS_TASKPDF/100.ATSC/805D-56A-6603.pdf" TargetMode="External"/><Relationship Id="rId317" Type="http://schemas.openxmlformats.org/officeDocument/2006/relationships/hyperlink" Target="https://atn.army.mil/ATNPortalUI/DTMS_TASKPDF/100.ATSC/805D-56A-6306.pdf" TargetMode="External"/><Relationship Id="rId359" Type="http://schemas.openxmlformats.org/officeDocument/2006/relationships/hyperlink" Target="https://atn.army.mil/ATNPortalUI/DTMS_TASKPDF/100.ATSC/805D-56M-3205.pdf" TargetMode="External"/><Relationship Id="rId98" Type="http://schemas.openxmlformats.org/officeDocument/2006/relationships/hyperlink" Target="https://atn.army.mil/ATNPortalUI/DTMS_TASKPDF/100.ATSC/805D-56M-3009.pdf" TargetMode="External"/><Relationship Id="rId121" Type="http://schemas.openxmlformats.org/officeDocument/2006/relationships/hyperlink" Target="https://atn.army.mil/ATNPortalUI/DTMS_TASKPDF/100.ATSC/805D-56M-3309.pdf" TargetMode="External"/><Relationship Id="rId163" Type="http://schemas.openxmlformats.org/officeDocument/2006/relationships/hyperlink" Target="https://atn.army.mil/ATNPortalUI/DTMS_TASKPDF/100.ATSC/805D-56A-6302.pdf" TargetMode="External"/><Relationship Id="rId219" Type="http://schemas.openxmlformats.org/officeDocument/2006/relationships/hyperlink" Target="https://atn.army.mil/ATNPortalUI/DTMS_TASKPDF/100.ATSC/805D-56M-1303.pdf" TargetMode="External"/><Relationship Id="rId370" Type="http://schemas.openxmlformats.org/officeDocument/2006/relationships/hyperlink" Target="https://atn.army.mil/ATNPortalUI/DTMS_TASKPDF/100.ATSC/805D-56A-6808.pdf" TargetMode="External"/><Relationship Id="rId426" Type="http://schemas.openxmlformats.org/officeDocument/2006/relationships/hyperlink" Target="https://atn.army.mil/ATNPortalUI/DTMS_TASKPDF/100.ATSC/805D-56M-3604.pdf" TargetMode="External"/><Relationship Id="rId230" Type="http://schemas.openxmlformats.org/officeDocument/2006/relationships/hyperlink" Target="https://atn.army.mil/ATNPortalUI/DTMS_TASKPDF/100.ATSC/805D-56M-3308.pdf" TargetMode="External"/><Relationship Id="rId25" Type="http://schemas.openxmlformats.org/officeDocument/2006/relationships/hyperlink" Target="https://atn.army.mil/ATNPortalUI/DTMS_TASKPDF/100.ATSC/805D-56M-3309.pdf" TargetMode="External"/><Relationship Id="rId67" Type="http://schemas.openxmlformats.org/officeDocument/2006/relationships/hyperlink" Target="https://atn.army.mil/ATNPortalUI/DTMS_TASKPDF/100.ATSC/805D-56M-1304.pdf" TargetMode="External"/><Relationship Id="rId272" Type="http://schemas.openxmlformats.org/officeDocument/2006/relationships/hyperlink" Target="https://atn.army.mil/ATNPortalUI/DTMS_TASKPDF/100.ATSC/805D-56M-4007.pdf" TargetMode="External"/><Relationship Id="rId328" Type="http://schemas.openxmlformats.org/officeDocument/2006/relationships/hyperlink" Target="https://atn.army.mil/ATNPortalUI/DTMS_TASKPDF/100.ATSC/805D-56M-4501.pdf" TargetMode="External"/><Relationship Id="rId132" Type="http://schemas.openxmlformats.org/officeDocument/2006/relationships/hyperlink" Target="https://atn.army.mil/ATNPortalUI/DTMS_TASKPDF/100.ATSC/805D-56M-3308.pdf" TargetMode="External"/><Relationship Id="rId174" Type="http://schemas.openxmlformats.org/officeDocument/2006/relationships/hyperlink" Target="https://atn.army.mil/ATNPortalUI/DTMS_TASKPDF/100.ATSC/805D-56A-6603.pdf" TargetMode="External"/><Relationship Id="rId381" Type="http://schemas.openxmlformats.org/officeDocument/2006/relationships/hyperlink" Target="https://atn.army.mil/ATNPortalUI/DTMS_TASKPDF/100.ATSC/805D-56M-1006.pdf" TargetMode="External"/><Relationship Id="rId241" Type="http://schemas.openxmlformats.org/officeDocument/2006/relationships/hyperlink" Target="https://atn.army.mil/ATNPortalUI/DTMS_TASKPDF/100.ATSC/805D-56M-3205.pdf" TargetMode="External"/><Relationship Id="rId36" Type="http://schemas.openxmlformats.org/officeDocument/2006/relationships/hyperlink" Target="https://atn.army.mil/ATNPortalUI/DTMS_TASKPDF/100.ATSC/805D-56A-8714.pdf" TargetMode="External"/><Relationship Id="rId283" Type="http://schemas.openxmlformats.org/officeDocument/2006/relationships/hyperlink" Target="https://atn.army.mil/ATNPortalUI/DTMS_TASKPDF/100.ATSC/805D-56M-4416.pdf" TargetMode="External"/><Relationship Id="rId339" Type="http://schemas.openxmlformats.org/officeDocument/2006/relationships/hyperlink" Target="https://atn.army.mil/ATNPortalUI/DTMS_TASKPDF/100.ATSC/805D-56A-7003.pdf" TargetMode="External"/><Relationship Id="rId78" Type="http://schemas.openxmlformats.org/officeDocument/2006/relationships/hyperlink" Target="https://atn.army.mil/ATNPortalUI/DTMS_TASKPDF/100.ATSC/805D-56M-3604.pdf" TargetMode="External"/><Relationship Id="rId101" Type="http://schemas.openxmlformats.org/officeDocument/2006/relationships/hyperlink" Target="https://atn.army.mil/ATNPortalUI/DTMS_TASKPDF/100.ATSC/805D-56M-3302.pdf" TargetMode="External"/><Relationship Id="rId143" Type="http://schemas.openxmlformats.org/officeDocument/2006/relationships/hyperlink" Target="https://atn.army.mil/ATNPortalUI/DTMS_TASKPDF/100.ATSC/805D-56M-3418.pdf" TargetMode="External"/><Relationship Id="rId185" Type="http://schemas.openxmlformats.org/officeDocument/2006/relationships/hyperlink" Target="https://atn.army.mil/ATNPortalUI/DTMS_TASKPDF/100.ATSC/805D-56M-1006.pdf" TargetMode="External"/><Relationship Id="rId350" Type="http://schemas.openxmlformats.org/officeDocument/2006/relationships/hyperlink" Target="https://atn.army.mil/ATNPortalUI/DTMS_TASKPDF/100.ATSC/805D-56M-1306.pdf" TargetMode="External"/><Relationship Id="rId406" Type="http://schemas.openxmlformats.org/officeDocument/2006/relationships/hyperlink" Target="https://atn.army.mil/ATNPortalUI/DTMS_TASKPDF/100.ATSC/805D-56A-6102.pdf" TargetMode="External"/><Relationship Id="rId9" Type="http://schemas.openxmlformats.org/officeDocument/2006/relationships/hyperlink" Target="https://atn.army.mil/ATNPortalUI/DTMS_TASKPDF/100.ATSC/805D-56A-7005.pdf" TargetMode="External"/><Relationship Id="rId210" Type="http://schemas.openxmlformats.org/officeDocument/2006/relationships/hyperlink" Target="https://atn.army.mil/ATNPortalUI/DTMS_TASKPDF/100.ATSC/805D-56A-6307.pdf" TargetMode="External"/><Relationship Id="rId392" Type="http://schemas.openxmlformats.org/officeDocument/2006/relationships/hyperlink" Target="https://atn.army.mil/ATNPortalUI/DTMS_TASKPDF/100.ATSC/805D-56M-3302.pdf" TargetMode="External"/><Relationship Id="rId252" Type="http://schemas.openxmlformats.org/officeDocument/2006/relationships/hyperlink" Target="https://atn.army.mil/ATNPortalUI/DTMS_TASKPDF/100.ATSC/16-BDE-4300.pdf" TargetMode="External"/><Relationship Id="rId294" Type="http://schemas.openxmlformats.org/officeDocument/2006/relationships/hyperlink" Target="https://atn.army.mil/ATNPortalUI/DTMS_TASKPDF/100.ATSC/805D-56A-6504.pdf" TargetMode="External"/><Relationship Id="rId308" Type="http://schemas.openxmlformats.org/officeDocument/2006/relationships/hyperlink" Target="https://atn.army.mil/ATNPortalUI/DTMS_TASKPDF/100.ATSC/805D-56A-6806.pdf" TargetMode="External"/><Relationship Id="rId47" Type="http://schemas.openxmlformats.org/officeDocument/2006/relationships/hyperlink" Target="https://atn.army.mil/ATNPortalUI/DTMS_TASKPDF/100.ATSC/805D-56M-3010.pdf" TargetMode="External"/><Relationship Id="rId89" Type="http://schemas.openxmlformats.org/officeDocument/2006/relationships/hyperlink" Target="https://atn.army.mil/ATNPortalUI/DTMS_TASKPDF/100.ATSC/805D-56M-2307.pdf" TargetMode="External"/><Relationship Id="rId112" Type="http://schemas.openxmlformats.org/officeDocument/2006/relationships/hyperlink" Target="https://atn.army.mil/ATNPortalUI/DTMS_TASKPDF/100.ATSC/805D-56M-3308.pdf" TargetMode="External"/><Relationship Id="rId154" Type="http://schemas.openxmlformats.org/officeDocument/2006/relationships/hyperlink" Target="https://atn.army.mil/ATNPortalUI/DTMS_TASKPDF/100.ATSC/805D-56M-3205.pdf" TargetMode="External"/><Relationship Id="rId361" Type="http://schemas.openxmlformats.org/officeDocument/2006/relationships/hyperlink" Target="https://atn.army.mil/ATNPortalUI/DTMS_TASKPDF/100.ATSC/805D-56M-3604.pdf" TargetMode="External"/><Relationship Id="rId196" Type="http://schemas.openxmlformats.org/officeDocument/2006/relationships/hyperlink" Target="https://atn.army.mil/ATNPortalUI/DTMS_TASKPDF/100.ATSC/16-BDE-4000.pdf" TargetMode="External"/><Relationship Id="rId417" Type="http://schemas.openxmlformats.org/officeDocument/2006/relationships/hyperlink" Target="https://atn.army.mil/ATNPortalUI/DTMS_TASKPDF/100.ATSC/805D-56M-1408.pdf" TargetMode="External"/><Relationship Id="rId16" Type="http://schemas.openxmlformats.org/officeDocument/2006/relationships/hyperlink" Target="https://atn.army.mil/ATNPortalUI/DTMS_TASKPDF/100.ATSC/805D-56M-1306.pdf" TargetMode="External"/><Relationship Id="rId221" Type="http://schemas.openxmlformats.org/officeDocument/2006/relationships/hyperlink" Target="https://atn.army.mil/ATNPortalUI/DTMS_TASKPDF/100.ATSC/805D-56M-1704.pdf" TargetMode="External"/><Relationship Id="rId263" Type="http://schemas.openxmlformats.org/officeDocument/2006/relationships/hyperlink" Target="https://atn.army.mil/ATNPortalUI/DTMS_TASKPDF/100.ATSC/805D-56A-6102.pdf" TargetMode="External"/><Relationship Id="rId319" Type="http://schemas.openxmlformats.org/officeDocument/2006/relationships/hyperlink" Target="https://atn.army.mil/ATNPortalUI/DTMS_TASKPDF/100.ATSC/805D-56A-7504.pdf" TargetMode="External"/><Relationship Id="rId58" Type="http://schemas.openxmlformats.org/officeDocument/2006/relationships/hyperlink" Target="https://atn.army.mil/ATNPortalUI/DTMS_TASKPDF/100.ATSC/805D-56A-7003.pdf" TargetMode="External"/><Relationship Id="rId123" Type="http://schemas.openxmlformats.org/officeDocument/2006/relationships/hyperlink" Target="https://atn.army.mil/ATNPortalUI/DTMS_TASKPDF/100.ATSC/805D-56M-3418.pdf" TargetMode="External"/><Relationship Id="rId330" Type="http://schemas.openxmlformats.org/officeDocument/2006/relationships/hyperlink" Target="https://atn.army.mil/ATNPortalUI/DTMS_TASKPDF/100.ATSC/805D-56A-6201.pdf" TargetMode="External"/><Relationship Id="rId165" Type="http://schemas.openxmlformats.org/officeDocument/2006/relationships/hyperlink" Target="https://atn.army.mil/ATNPortalUI/DTMS_TASKPDF/100.ATSC/805D-56A-6304.pdf" TargetMode="External"/><Relationship Id="rId372" Type="http://schemas.openxmlformats.org/officeDocument/2006/relationships/hyperlink" Target="https://atn.army.mil/ATNPortalUI/DTMS_TASKPDF/100.ATSC/805D-56A-7074.pdf" TargetMode="External"/><Relationship Id="rId232" Type="http://schemas.openxmlformats.org/officeDocument/2006/relationships/hyperlink" Target="https://atn.army.mil/ATNPortalUI/DTMS_TASKPDF/100.ATSC/805D-56M-3604.pdf" TargetMode="External"/><Relationship Id="rId274" Type="http://schemas.openxmlformats.org/officeDocument/2006/relationships/hyperlink" Target="https://atn.army.mil/ATNPortalUI/DTMS_TASKPDF/100.ATSC/805D-56A-6001.pdf" TargetMode="External"/><Relationship Id="rId27" Type="http://schemas.openxmlformats.org/officeDocument/2006/relationships/hyperlink" Target="https://atn.army.mil/ATNPortalUI/DTMS_TASKPDF/100.ATSC/805D-56A-6002.pdf" TargetMode="External"/><Relationship Id="rId69" Type="http://schemas.openxmlformats.org/officeDocument/2006/relationships/hyperlink" Target="https://atn.army.mil/ATNPortalUI/DTMS_TASKPDF/100.ATSC/805D-56M-1601.pdf" TargetMode="External"/><Relationship Id="rId134" Type="http://schemas.openxmlformats.org/officeDocument/2006/relationships/hyperlink" Target="https://atn.army.mil/ATNPortalUI/DTMS_TASKPDF/100.ATSC/805D-56M-3205.pdf" TargetMode="External"/><Relationship Id="rId80" Type="http://schemas.openxmlformats.org/officeDocument/2006/relationships/hyperlink" Target="https://atn.army.mil/ATNPortalUI/DTMS_TASKPDF/100.ATSC/805D-56A-6201.pdf" TargetMode="External"/><Relationship Id="rId176" Type="http://schemas.openxmlformats.org/officeDocument/2006/relationships/hyperlink" Target="https://atn.army.mil/ATNPortalUI/DTMS_TASKPDF/100.ATSC/805D-56A-7005.pdf" TargetMode="External"/><Relationship Id="rId341" Type="http://schemas.openxmlformats.org/officeDocument/2006/relationships/hyperlink" Target="https://atn.army.mil/ATNPortalUI/DTMS_TASKPDF/100.ATSC/805D-56A-6102.pdf" TargetMode="External"/><Relationship Id="rId383" Type="http://schemas.openxmlformats.org/officeDocument/2006/relationships/hyperlink" Target="https://atn.army.mil/ATNPortalUI/DTMS_TASKPDF/100.ATSC/805D-56M-1402.pdf" TargetMode="External"/><Relationship Id="rId201" Type="http://schemas.openxmlformats.org/officeDocument/2006/relationships/hyperlink" Target="https://atn.army.mil/ATNPortalUI/DTMS_TASKPDF/100.ATSC/805D-56A-6303.pdf" TargetMode="External"/><Relationship Id="rId243" Type="http://schemas.openxmlformats.org/officeDocument/2006/relationships/hyperlink" Target="https://atn.army.mil/ATNPortalUI/DTMS_TASKPDF/100.ATSC/805D-56A-6102.pdf" TargetMode="External"/><Relationship Id="rId285" Type="http://schemas.openxmlformats.org/officeDocument/2006/relationships/hyperlink" Target="https://atn.army.mil/ATNPortalUI/DTMS_TASKPDF/100.ATSC/805D-56M-4501.pdf" TargetMode="External"/><Relationship Id="rId38" Type="http://schemas.openxmlformats.org/officeDocument/2006/relationships/hyperlink" Target="https://atn.army.mil/ATNPortalUI/DTMS_TASKPDF/100.ATSC/805D-56M-3418.pdf" TargetMode="External"/><Relationship Id="rId103" Type="http://schemas.openxmlformats.org/officeDocument/2006/relationships/hyperlink" Target="https://atn.army.mil/ATNPortalUI/DTMS_TASKPDF/100.ATSC/805D-56M-3309.pdf" TargetMode="External"/><Relationship Id="rId310" Type="http://schemas.openxmlformats.org/officeDocument/2006/relationships/hyperlink" Target="https://atn.army.mil/ATNPortalUI/DTMS_TASKPDF/100.ATSC/805D-56A-7504.pdf" TargetMode="External"/><Relationship Id="rId70" Type="http://schemas.openxmlformats.org/officeDocument/2006/relationships/hyperlink" Target="https://atn.army.mil/ATNPortalUI/DTMS_TASKPDF/100.ATSC/805D-56M-1803.pdf" TargetMode="External"/><Relationship Id="rId91" Type="http://schemas.openxmlformats.org/officeDocument/2006/relationships/hyperlink" Target="https://atn.army.mil/ATNPortalUI/DTMS_TASKPDF/100.ATSC/805D-56M-1704.pdf" TargetMode="External"/><Relationship Id="rId145" Type="http://schemas.openxmlformats.org/officeDocument/2006/relationships/hyperlink" Target="https://atn.army.mil/ATNPortalUI/DTMS_TASKPDF/100.ATSC/805D-56M-3419.pdf" TargetMode="External"/><Relationship Id="rId166" Type="http://schemas.openxmlformats.org/officeDocument/2006/relationships/hyperlink" Target="https://atn.army.mil/ATNPortalUI/DTMS_TASKPDF/100.ATSC/805D-56A-6403.pdf" TargetMode="External"/><Relationship Id="rId187" Type="http://schemas.openxmlformats.org/officeDocument/2006/relationships/hyperlink" Target="https://atn.army.mil/ATNPortalUI/DTMS_TASKPDF/100.ATSC/805D-56M-1306.pdf" TargetMode="External"/><Relationship Id="rId331" Type="http://schemas.openxmlformats.org/officeDocument/2006/relationships/hyperlink" Target="https://atn.army.mil/ATNPortalUI/DTMS_TASKPDF/100.ATSC/805D-56A-6202.pdf" TargetMode="External"/><Relationship Id="rId352" Type="http://schemas.openxmlformats.org/officeDocument/2006/relationships/hyperlink" Target="https://atn.army.mil/ATNPortalUI/DTMS_TASKPDF/100.ATSC/805D-56M-1408.pdf" TargetMode="External"/><Relationship Id="rId373" Type="http://schemas.openxmlformats.org/officeDocument/2006/relationships/hyperlink" Target="https://atn.army.mil/ATNPortalUI/DTMS_TASKPDF/100.ATSC/805D-56A-6102.pdf" TargetMode="External"/><Relationship Id="rId394" Type="http://schemas.openxmlformats.org/officeDocument/2006/relationships/hyperlink" Target="https://atn.army.mil/ATNPortalUI/DTMS_TASKPDF/100.ATSC/16-BDE-4001.pdf" TargetMode="External"/><Relationship Id="rId408" Type="http://schemas.openxmlformats.org/officeDocument/2006/relationships/hyperlink" Target="https://atn.army.mil/ATNPortalUI/DTMS_TASKPDF/100.ATSC/805D-56A-6305.pdf" TargetMode="External"/><Relationship Id="rId1" Type="http://schemas.openxmlformats.org/officeDocument/2006/relationships/hyperlink" Target="https://atn.army.mil/ATNPortalUI/DTMS_TASKPDF/100.ATSC/805D-56A-6002.pdf" TargetMode="External"/><Relationship Id="rId212" Type="http://schemas.openxmlformats.org/officeDocument/2006/relationships/hyperlink" Target="https://atn.army.mil/ATNPortalUI/DTMS_TASKPDF/100.ATSC/805D-56A-6808.pdf" TargetMode="External"/><Relationship Id="rId233" Type="http://schemas.openxmlformats.org/officeDocument/2006/relationships/hyperlink" Target="https://atn.army.mil/ATNPortalUI/DTMS_TASKPDF/100.ATSC/16-BDE-4000.pdf" TargetMode="External"/><Relationship Id="rId254" Type="http://schemas.openxmlformats.org/officeDocument/2006/relationships/hyperlink" Target="https://atn.army.mil/ATNPortalUI/DTMS_TASKPDF/100.ATSC/805D-56M-1407.pdf" TargetMode="External"/><Relationship Id="rId28" Type="http://schemas.openxmlformats.org/officeDocument/2006/relationships/hyperlink" Target="https://atn.army.mil/ATNPortalUI/DTMS_TASKPDF/100.ATSC/805D-56A-6201.pdf" TargetMode="External"/><Relationship Id="rId49" Type="http://schemas.openxmlformats.org/officeDocument/2006/relationships/hyperlink" Target="https://atn.army.mil/ATNPortalUI/DTMS_TASKPDF/100.ATSC/805D-56M-3302.pdf" TargetMode="External"/><Relationship Id="rId114" Type="http://schemas.openxmlformats.org/officeDocument/2006/relationships/hyperlink" Target="https://atn.army.mil/ATNPortalUI/DTMS_TASKPDF/100.ATSC/805D-56M-3205.pdf" TargetMode="External"/><Relationship Id="rId275" Type="http://schemas.openxmlformats.org/officeDocument/2006/relationships/hyperlink" Target="https://atn.army.mil/ATNPortalUI/DTMS_TASKPDF/100.ATSC/805D-56M-1401.pdf" TargetMode="External"/><Relationship Id="rId296" Type="http://schemas.openxmlformats.org/officeDocument/2006/relationships/hyperlink" Target="https://atn.army.mil/ATNPortalUI/DTMS_TASKPDF/100.ATSC/805D-56A-6709.pdf" TargetMode="External"/><Relationship Id="rId300" Type="http://schemas.openxmlformats.org/officeDocument/2006/relationships/hyperlink" Target="https://atn.army.mil/ATNPortalUI/DTMS_TASKPDF/100.ATSC/805D-56A-6101.pdf" TargetMode="External"/><Relationship Id="rId60" Type="http://schemas.openxmlformats.org/officeDocument/2006/relationships/hyperlink" Target="https://atn.army.mil/ATNPortalUI/DTMS_TASKPDF/100.ATSC/805D-56A-6305.pdf" TargetMode="External"/><Relationship Id="rId81" Type="http://schemas.openxmlformats.org/officeDocument/2006/relationships/hyperlink" Target="https://atn.army.mil/ATNPortalUI/DTMS_TASKPDF/100.ATSC/805D-56A-6302.pdf" TargetMode="External"/><Relationship Id="rId135" Type="http://schemas.openxmlformats.org/officeDocument/2006/relationships/hyperlink" Target="https://atn.army.mil/ATNPortalUI/DTMS_TASKPDF/100.ATSC/805D-56M-3419.pdf" TargetMode="External"/><Relationship Id="rId156" Type="http://schemas.openxmlformats.org/officeDocument/2006/relationships/hyperlink" Target="https://atn.army.mil/ATNPortalUI/DTMS_TASKPDF/100.ATSC/805D-56M-3009.pdf" TargetMode="External"/><Relationship Id="rId177" Type="http://schemas.openxmlformats.org/officeDocument/2006/relationships/hyperlink" Target="https://atn.army.mil/ATNPortalUI/DTMS_TASKPDF/100.ATSC/805D-56A-8714.pdf" TargetMode="External"/><Relationship Id="rId198" Type="http://schemas.openxmlformats.org/officeDocument/2006/relationships/hyperlink" Target="https://atn.army.mil/ATNPortalUI/DTMS_TASKPDF/100.ATSC/805D-56A-6102.pdf" TargetMode="External"/><Relationship Id="rId321" Type="http://schemas.openxmlformats.org/officeDocument/2006/relationships/hyperlink" Target="https://atn.army.mil/ATNPortalUI/DTMS_TASKPDF/100.ATSC/805D-56A-6503.pdf" TargetMode="External"/><Relationship Id="rId342" Type="http://schemas.openxmlformats.org/officeDocument/2006/relationships/hyperlink" Target="https://atn.army.mil/ATNPortalUI/DTMS_TASKPDF/100.ATSC/805D-56A-6002.pdf" TargetMode="External"/><Relationship Id="rId363" Type="http://schemas.openxmlformats.org/officeDocument/2006/relationships/hyperlink" Target="https://atn.army.mil/ATNPortalUI/DTMS_TASKPDF/100.ATSC/805D-56A-6202.pdf" TargetMode="External"/><Relationship Id="rId384" Type="http://schemas.openxmlformats.org/officeDocument/2006/relationships/hyperlink" Target="https://atn.army.mil/ATNPortalUI/DTMS_TASKPDF/100.ATSC/805D-56M-1408.pdf" TargetMode="External"/><Relationship Id="rId419" Type="http://schemas.openxmlformats.org/officeDocument/2006/relationships/hyperlink" Target="https://atn.army.mil/ATNPortalUI/DTMS_TASKPDF/100.ATSC/805D-56M-1803.pdf" TargetMode="External"/><Relationship Id="rId202" Type="http://schemas.openxmlformats.org/officeDocument/2006/relationships/hyperlink" Target="https://atn.army.mil/ATNPortalUI/DTMS_TASKPDF/100.ATSC/805D-56A-6304.pdf" TargetMode="External"/><Relationship Id="rId223" Type="http://schemas.openxmlformats.org/officeDocument/2006/relationships/hyperlink" Target="https://atn.army.mil/ATNPortalUI/DTMS_TASKPDF/100.ATSC/805D-56M-1304.pdf" TargetMode="External"/><Relationship Id="rId244" Type="http://schemas.openxmlformats.org/officeDocument/2006/relationships/hyperlink" Target="https://atn.army.mil/ATNPortalUI/DTMS_TASKPDF/100.ATSC/805D-56M-1407.pdf" TargetMode="External"/><Relationship Id="rId18" Type="http://schemas.openxmlformats.org/officeDocument/2006/relationships/hyperlink" Target="https://atn.army.mil/ATNPortalUI/DTMS_TASKPDF/100.ATSC/805D-56M-1803.pdf" TargetMode="External"/><Relationship Id="rId39" Type="http://schemas.openxmlformats.org/officeDocument/2006/relationships/hyperlink" Target="https://atn.army.mil/ATNPortalUI/DTMS_TASKPDF/100.ATSC/805D-56M-1704.pdf" TargetMode="External"/><Relationship Id="rId265" Type="http://schemas.openxmlformats.org/officeDocument/2006/relationships/hyperlink" Target="https://atn.army.mil/ATNPortalUI/DTMS_TASKPDF/100.ATSC/805D-56M-1702.pdf" TargetMode="External"/><Relationship Id="rId286" Type="http://schemas.openxmlformats.org/officeDocument/2006/relationships/hyperlink" Target="https://atn.army.mil/ATNPortalUI/DTMS_TASKPDF/100.ATSC/805D-56M-4605.pdf" TargetMode="External"/><Relationship Id="rId50" Type="http://schemas.openxmlformats.org/officeDocument/2006/relationships/hyperlink" Target="https://atn.army.mil/ATNPortalUI/DTMS_TASKPDF/100.ATSC/805D-56M-3308.pdf" TargetMode="External"/><Relationship Id="rId104" Type="http://schemas.openxmlformats.org/officeDocument/2006/relationships/hyperlink" Target="https://atn.army.mil/ATNPortalUI/DTMS_TASKPDF/100.ATSC/805D-56M-3604.pdf" TargetMode="External"/><Relationship Id="rId125" Type="http://schemas.openxmlformats.org/officeDocument/2006/relationships/hyperlink" Target="https://atn.army.mil/ATNPortalUI/DTMS_TASKPDF/100.ATSC/805D-56M-3419.pdf" TargetMode="External"/><Relationship Id="rId146" Type="http://schemas.openxmlformats.org/officeDocument/2006/relationships/hyperlink" Target="https://atn.army.mil/ATNPortalUI/DTMS_TASKPDF/100.ATSC/16-BDE-4301.pdf" TargetMode="External"/><Relationship Id="rId167" Type="http://schemas.openxmlformats.org/officeDocument/2006/relationships/hyperlink" Target="https://atn.army.mil/ATNPortalUI/DTMS_TASKPDF/100.ATSC/805D-56A-6701.pdf" TargetMode="External"/><Relationship Id="rId188" Type="http://schemas.openxmlformats.org/officeDocument/2006/relationships/hyperlink" Target="https://atn.army.mil/ATNPortalUI/DTMS_TASKPDF/100.ATSC/805D-56M-1407.pdf" TargetMode="External"/><Relationship Id="rId311" Type="http://schemas.openxmlformats.org/officeDocument/2006/relationships/hyperlink" Target="https://atn.army.mil/ATNPortalUI/DTMS_TASKPDF/100.ATSC/805D-56M-4501.pdf" TargetMode="External"/><Relationship Id="rId332" Type="http://schemas.openxmlformats.org/officeDocument/2006/relationships/hyperlink" Target="https://atn.army.mil/ATNPortalUI/DTMS_TASKPDF/100.ATSC/805D-56A-6302.pdf" TargetMode="External"/><Relationship Id="rId353" Type="http://schemas.openxmlformats.org/officeDocument/2006/relationships/hyperlink" Target="https://atn.army.mil/ATNPortalUI/DTMS_TASKPDF/100.ATSC/805D-56M-1704.pdf" TargetMode="External"/><Relationship Id="rId374" Type="http://schemas.openxmlformats.org/officeDocument/2006/relationships/hyperlink" Target="https://atn.army.mil/ATNPortalUI/DTMS_TASKPDF/100.ATSC/805D-56A-6002.pdf" TargetMode="External"/><Relationship Id="rId395" Type="http://schemas.openxmlformats.org/officeDocument/2006/relationships/hyperlink" Target="https://atn.army.mil/ATNPortalUI/DTMS_TASKPDF/100.ATSC/805D-56A-6201.pdf" TargetMode="External"/><Relationship Id="rId409" Type="http://schemas.openxmlformats.org/officeDocument/2006/relationships/hyperlink" Target="https://atn.army.mil/ATNPortalUI/DTMS_TASKPDF/100.ATSC/805D-56M-2101.pdf" TargetMode="External"/><Relationship Id="rId71" Type="http://schemas.openxmlformats.org/officeDocument/2006/relationships/hyperlink" Target="https://atn.army.mil/ATNPortalUI/DTMS_TASKPDF/100.ATSC/805D-56M-1804.pdf" TargetMode="External"/><Relationship Id="rId92" Type="http://schemas.openxmlformats.org/officeDocument/2006/relationships/hyperlink" Target="https://atn.army.mil/ATNPortalUI/DTMS_TASKPDF/100.ATSC/805D-56M-1006.pdf" TargetMode="External"/><Relationship Id="rId213" Type="http://schemas.openxmlformats.org/officeDocument/2006/relationships/hyperlink" Target="https://atn.army.mil/ATNPortalUI/DTMS_TASKPDF/100.ATSC/805D-56A-7005.pdf" TargetMode="External"/><Relationship Id="rId234" Type="http://schemas.openxmlformats.org/officeDocument/2006/relationships/hyperlink" Target="https://atn.army.mil/ATNPortalUI/DTMS_TASKPDF/100.ATSC/16-BDE-6305.pdf" TargetMode="External"/><Relationship Id="rId420" Type="http://schemas.openxmlformats.org/officeDocument/2006/relationships/hyperlink" Target="https://atn.army.mil/ATNPortalUI/DTMS_TASKPDF/100.ATSC/805D-56M-1804.pdf" TargetMode="External"/><Relationship Id="rId2" Type="http://schemas.openxmlformats.org/officeDocument/2006/relationships/hyperlink" Target="https://atn.army.mil/ATNPortalUI/DTMS_TASKPDF/100.ATSC/805D-56A-6201.pdf" TargetMode="External"/><Relationship Id="rId29" Type="http://schemas.openxmlformats.org/officeDocument/2006/relationships/hyperlink" Target="https://atn.army.mil/ATNPortalUI/DTMS_TASKPDF/100.ATSC/805D-56A-6302.pdf" TargetMode="External"/><Relationship Id="rId255" Type="http://schemas.openxmlformats.org/officeDocument/2006/relationships/hyperlink" Target="https://atn.army.mil/ATNPortalUI/DTMS_TASKPDF/100.ATSC/805D-56M-1702.pdf" TargetMode="External"/><Relationship Id="rId276" Type="http://schemas.openxmlformats.org/officeDocument/2006/relationships/hyperlink" Target="https://atn.army.mil/ATNPortalUI/DTMS_TASKPDF/100.ATSC/805D-56M-1406.pdf" TargetMode="External"/><Relationship Id="rId297" Type="http://schemas.openxmlformats.org/officeDocument/2006/relationships/hyperlink" Target="https://atn.army.mil/ATNPortalUI/DTMS_TASKPDF/100.ATSC/805D-56A-6301.pdf" TargetMode="External"/><Relationship Id="rId40" Type="http://schemas.openxmlformats.org/officeDocument/2006/relationships/hyperlink" Target="https://atn.army.mil/ATNPortalUI/DTMS_TASKPDF/100.ATSC/805D-56M-1006.pdf" TargetMode="External"/><Relationship Id="rId115" Type="http://schemas.openxmlformats.org/officeDocument/2006/relationships/hyperlink" Target="https://atn.army.mil/ATNPortalUI/DTMS_TASKPDF/100.ATSC/805D-56M-3419.pdf" TargetMode="External"/><Relationship Id="rId136" Type="http://schemas.openxmlformats.org/officeDocument/2006/relationships/hyperlink" Target="https://atn.army.mil/ATNPortalUI/DTMS_TASKPDF/100.ATSC/16-BDE-4301.pdf" TargetMode="External"/><Relationship Id="rId157" Type="http://schemas.openxmlformats.org/officeDocument/2006/relationships/hyperlink" Target="https://atn.army.mil/ATNPortalUI/DTMS_TASKPDF/100.ATSC/805D-56M-3308.pdf" TargetMode="External"/><Relationship Id="rId178" Type="http://schemas.openxmlformats.org/officeDocument/2006/relationships/hyperlink" Target="https://atn.army.mil/ATNPortalUI/DTMS_TASKPDF/100.ATSC/805D-56M-2307.pdf" TargetMode="External"/><Relationship Id="rId301" Type="http://schemas.openxmlformats.org/officeDocument/2006/relationships/hyperlink" Target="https://atn.army.mil/ATNPortalUI/DTMS_TASKPDF/100.ATSC/805D-56A-7312.pdf" TargetMode="External"/><Relationship Id="rId322" Type="http://schemas.openxmlformats.org/officeDocument/2006/relationships/hyperlink" Target="https://atn.army.mil/ATNPortalUI/DTMS_TASKPDF/100.ATSC/805D-56A-6501.pdf" TargetMode="External"/><Relationship Id="rId343" Type="http://schemas.openxmlformats.org/officeDocument/2006/relationships/hyperlink" Target="https://atn.army.mil/ATNPortalUI/DTMS_TASKPDF/100.ATSC/805D-56A-6305.pdf" TargetMode="External"/><Relationship Id="rId364" Type="http://schemas.openxmlformats.org/officeDocument/2006/relationships/hyperlink" Target="https://atn.army.mil/ATNPortalUI/DTMS_TASKPDF/100.ATSC/805D-56A-6302.pdf" TargetMode="External"/><Relationship Id="rId61" Type="http://schemas.openxmlformats.org/officeDocument/2006/relationships/hyperlink" Target="https://atn.army.mil/ATNPortalUI/DTMS_TASKPDF/100.ATSC/805D-56A-7005.pdf" TargetMode="External"/><Relationship Id="rId82" Type="http://schemas.openxmlformats.org/officeDocument/2006/relationships/hyperlink" Target="https://atn.army.mil/ATNPortalUI/DTMS_TASKPDF/100.ATSC/805D-56A-6603.pdf" TargetMode="External"/><Relationship Id="rId199" Type="http://schemas.openxmlformats.org/officeDocument/2006/relationships/hyperlink" Target="https://atn.army.mil/ATNPortalUI/DTMS_TASKPDF/100.ATSC/805D-56A-6202.pdf" TargetMode="External"/><Relationship Id="rId203" Type="http://schemas.openxmlformats.org/officeDocument/2006/relationships/hyperlink" Target="https://atn.army.mil/ATNPortalUI/DTMS_TASKPDF/100.ATSC/805D-56A-6403.pdf" TargetMode="External"/><Relationship Id="rId385" Type="http://schemas.openxmlformats.org/officeDocument/2006/relationships/hyperlink" Target="https://atn.army.mil/ATNPortalUI/DTMS_TASKPDF/100.ATSC/805D-56M-1704.pdf" TargetMode="External"/><Relationship Id="rId19" Type="http://schemas.openxmlformats.org/officeDocument/2006/relationships/hyperlink" Target="https://atn.army.mil/ATNPortalUI/DTMS_TASKPDF/100.ATSC/805D-56M-1804.pdf" TargetMode="External"/><Relationship Id="rId224" Type="http://schemas.openxmlformats.org/officeDocument/2006/relationships/hyperlink" Target="https://atn.army.mil/ATNPortalUI/DTMS_TASKPDF/100.ATSC/805D-56M-1306.pdf" TargetMode="External"/><Relationship Id="rId245" Type="http://schemas.openxmlformats.org/officeDocument/2006/relationships/hyperlink" Target="https://atn.army.mil/ATNPortalUI/DTMS_TASKPDF/100.ATSC/805D-56M-1702.pdf" TargetMode="External"/><Relationship Id="rId266" Type="http://schemas.openxmlformats.org/officeDocument/2006/relationships/hyperlink" Target="https://atn.army.mil/ATNPortalUI/DTMS_TASKPDF/100.ATSC/805D-56M-3205.pdf" TargetMode="External"/><Relationship Id="rId287" Type="http://schemas.openxmlformats.org/officeDocument/2006/relationships/hyperlink" Target="https://atn.army.mil/ATNPortalUI/DTMS_TASKPDF/100.ATSC/805D-56M-5303.pdf" TargetMode="External"/><Relationship Id="rId410" Type="http://schemas.openxmlformats.org/officeDocument/2006/relationships/hyperlink" Target="https://atn.army.mil/ATNPortalUI/DTMS_TASKPDF/100.ATSC/805D-56M-1005.pdf" TargetMode="External"/><Relationship Id="rId30" Type="http://schemas.openxmlformats.org/officeDocument/2006/relationships/hyperlink" Target="https://atn.army.mil/ATNPortalUI/DTMS_TASKPDF/100.ATSC/805D-56A-6603.pdf" TargetMode="External"/><Relationship Id="rId105" Type="http://schemas.openxmlformats.org/officeDocument/2006/relationships/hyperlink" Target="https://atn.army.mil/ATNPortalUI/DTMS_TASKPDF/100.ATSC/16-BDE-4001.pdf" TargetMode="External"/><Relationship Id="rId126" Type="http://schemas.openxmlformats.org/officeDocument/2006/relationships/hyperlink" Target="https://atn.army.mil/ATNPortalUI/DTMS_TASKPDF/100.ATSC/16-BDE-4301.pdf" TargetMode="External"/><Relationship Id="rId147" Type="http://schemas.openxmlformats.org/officeDocument/2006/relationships/hyperlink" Target="https://atn.army.mil/ATNPortalUI/DTMS_TASKPDF/100.ATSC/805D-56A-6102.pdf" TargetMode="External"/><Relationship Id="rId168" Type="http://schemas.openxmlformats.org/officeDocument/2006/relationships/hyperlink" Target="https://atn.army.mil/ATNPortalUI/DTMS_TASKPDF/100.ATSC/805D-56A-6807.pdf" TargetMode="External"/><Relationship Id="rId312" Type="http://schemas.openxmlformats.org/officeDocument/2006/relationships/hyperlink" Target="https://atn.army.mil/ATNPortalUI/DTMS_TASKPDF/100.ATSC/805D-56M-4501.pdf" TargetMode="External"/><Relationship Id="rId333" Type="http://schemas.openxmlformats.org/officeDocument/2006/relationships/hyperlink" Target="https://atn.army.mil/ATNPortalUI/DTMS_TASKPDF/100.ATSC/805D-56A-6402.pdf" TargetMode="External"/><Relationship Id="rId354" Type="http://schemas.openxmlformats.org/officeDocument/2006/relationships/hyperlink" Target="https://atn.army.mil/ATNPortalUI/DTMS_TASKPDF/100.ATSC/805D-56M-1803.pdf" TargetMode="External"/><Relationship Id="rId51" Type="http://schemas.openxmlformats.org/officeDocument/2006/relationships/hyperlink" Target="https://atn.army.mil/ATNPortalUI/DTMS_TASKPDF/100.ATSC/805D-56M-3309.pdf" TargetMode="External"/><Relationship Id="rId72" Type="http://schemas.openxmlformats.org/officeDocument/2006/relationships/hyperlink" Target="https://atn.army.mil/ATNPortalUI/DTMS_TASKPDF/100.ATSC/805D-56M-3009.pdf" TargetMode="External"/><Relationship Id="rId93" Type="http://schemas.openxmlformats.org/officeDocument/2006/relationships/hyperlink" Target="https://atn.army.mil/ATNPortalUI/DTMS_TASKPDF/100.ATSC/805D-56M-1304.pdf" TargetMode="External"/><Relationship Id="rId189" Type="http://schemas.openxmlformats.org/officeDocument/2006/relationships/hyperlink" Target="https://atn.army.mil/ATNPortalUI/DTMS_TASKPDF/100.ATSC/805D-56M-1804.pdf" TargetMode="External"/><Relationship Id="rId375" Type="http://schemas.openxmlformats.org/officeDocument/2006/relationships/hyperlink" Target="https://atn.army.mil/ATNPortalUI/DTMS_TASKPDF/100.ATSC/805D-56A-6305.pdf" TargetMode="External"/><Relationship Id="rId396" Type="http://schemas.openxmlformats.org/officeDocument/2006/relationships/hyperlink" Target="https://atn.army.mil/ATNPortalUI/DTMS_TASKPDF/100.ATSC/805D-56A-6202.pdf" TargetMode="External"/><Relationship Id="rId3" Type="http://schemas.openxmlformats.org/officeDocument/2006/relationships/hyperlink" Target="https://atn.army.mil/ATNPortalUI/DTMS_TASKPDF/100.ATSC/805D-56A-6302.pdf" TargetMode="External"/><Relationship Id="rId214" Type="http://schemas.openxmlformats.org/officeDocument/2006/relationships/hyperlink" Target="https://atn.army.mil/ATNPortalUI/DTMS_TASKPDF/100.ATSC/805D-56A-8714.pdf" TargetMode="External"/><Relationship Id="rId235" Type="http://schemas.openxmlformats.org/officeDocument/2006/relationships/hyperlink" Target="https://atn.army.mil/ATNPortalUI/DTMS_TASKPDF/100.ATSC/16-BDE-6305.pdf" TargetMode="External"/><Relationship Id="rId256" Type="http://schemas.openxmlformats.org/officeDocument/2006/relationships/hyperlink" Target="https://atn.army.mil/ATNPortalUI/DTMS_TASKPDF/100.ATSC/805D-56M-3205.pdf" TargetMode="External"/><Relationship Id="rId277" Type="http://schemas.openxmlformats.org/officeDocument/2006/relationships/hyperlink" Target="https://atn.army.mil/ATNPortalUI/DTMS_TASKPDF/100.ATSC/805D-56M-1802.pdf" TargetMode="External"/><Relationship Id="rId298" Type="http://schemas.openxmlformats.org/officeDocument/2006/relationships/hyperlink" Target="https://atn.army.mil/ATNPortalUI/DTMS_TASKPDF/100.ATSC/805D-56M-4101.pdf" TargetMode="External"/><Relationship Id="rId400" Type="http://schemas.openxmlformats.org/officeDocument/2006/relationships/hyperlink" Target="https://atn.army.mil/ATNPortalUI/DTMS_TASKPDF/100.ATSC/805D-56A-6701.pdf" TargetMode="External"/><Relationship Id="rId421" Type="http://schemas.openxmlformats.org/officeDocument/2006/relationships/hyperlink" Target="https://atn.army.mil/ATNPortalUI/DTMS_TASKPDF/100.ATSC/805D-56M-3009.pdf" TargetMode="External"/><Relationship Id="rId116" Type="http://schemas.openxmlformats.org/officeDocument/2006/relationships/hyperlink" Target="https://atn.army.mil/ATNPortalUI/DTMS_TASKPDF/100.ATSC/16-BDE-4301.pdf" TargetMode="External"/><Relationship Id="rId137" Type="http://schemas.openxmlformats.org/officeDocument/2006/relationships/hyperlink" Target="https://atn.army.mil/ATNPortalUI/DTMS_TASKPDF/100.ATSC/805D-56A-6401.pdf" TargetMode="External"/><Relationship Id="rId158" Type="http://schemas.openxmlformats.org/officeDocument/2006/relationships/hyperlink" Target="https://atn.army.mil/ATNPortalUI/DTMS_TASKPDF/100.ATSC/805D-56M-3309.pdf" TargetMode="External"/><Relationship Id="rId302" Type="http://schemas.openxmlformats.org/officeDocument/2006/relationships/hyperlink" Target="https://atn.army.mil/ATNPortalUI/DTMS_TASKPDF/100.ATSC/805D-56A-6801.pdf" TargetMode="External"/><Relationship Id="rId323" Type="http://schemas.openxmlformats.org/officeDocument/2006/relationships/hyperlink" Target="https://atn.army.mil/ATNPortalUI/DTMS_TASKPDF/100.ATSC/805D-56A-6502.pdf" TargetMode="External"/><Relationship Id="rId344" Type="http://schemas.openxmlformats.org/officeDocument/2006/relationships/hyperlink" Target="https://atn.army.mil/ATNPortalUI/DTMS_TASKPDF/100.ATSC/805D-56M-2101.pdf" TargetMode="External"/><Relationship Id="rId20" Type="http://schemas.openxmlformats.org/officeDocument/2006/relationships/hyperlink" Target="https://atn.army.mil/ATNPortalUI/DTMS_TASKPDF/100.ATSC/805D-56M-3009.pdf" TargetMode="External"/><Relationship Id="rId41" Type="http://schemas.openxmlformats.org/officeDocument/2006/relationships/hyperlink" Target="https://atn.army.mil/ATNPortalUI/DTMS_TASKPDF/100.ATSC/805D-56M-1304.pdf" TargetMode="External"/><Relationship Id="rId62" Type="http://schemas.openxmlformats.org/officeDocument/2006/relationships/hyperlink" Target="https://atn.army.mil/ATNPortalUI/DTMS_TASKPDF/100.ATSC/805D-56A-8714.pdf" TargetMode="External"/><Relationship Id="rId83" Type="http://schemas.openxmlformats.org/officeDocument/2006/relationships/hyperlink" Target="https://atn.army.mil/ATNPortalUI/DTMS_TASKPDF/100.ATSC/805D-56A-6807.pdf" TargetMode="External"/><Relationship Id="rId179" Type="http://schemas.openxmlformats.org/officeDocument/2006/relationships/hyperlink" Target="https://atn.army.mil/ATNPortalUI/DTMS_TASKPDF/100.ATSC/805D-56M-1305.pdf" TargetMode="External"/><Relationship Id="rId365" Type="http://schemas.openxmlformats.org/officeDocument/2006/relationships/hyperlink" Target="https://atn.army.mil/ATNPortalUI/DTMS_TASKPDF/100.ATSC/805D-56A-6402.pdf" TargetMode="External"/><Relationship Id="rId386" Type="http://schemas.openxmlformats.org/officeDocument/2006/relationships/hyperlink" Target="https://atn.army.mil/ATNPortalUI/DTMS_TASKPDF/100.ATSC/805D-56M-1803.pdf" TargetMode="External"/><Relationship Id="rId190" Type="http://schemas.openxmlformats.org/officeDocument/2006/relationships/hyperlink" Target="https://atn.army.mil/ATNPortalUI/DTMS_TASKPDF/100.ATSC/805D-56M-3009.pdf" TargetMode="External"/><Relationship Id="rId204" Type="http://schemas.openxmlformats.org/officeDocument/2006/relationships/hyperlink" Target="https://atn.army.mil/ATNPortalUI/DTMS_TASKPDF/100.ATSC/805D-56A-6701.pdf" TargetMode="External"/><Relationship Id="rId225" Type="http://schemas.openxmlformats.org/officeDocument/2006/relationships/hyperlink" Target="https://atn.army.mil/ATNPortalUI/DTMS_TASKPDF/100.ATSC/805D-56M-1407.pdf" TargetMode="External"/><Relationship Id="rId246" Type="http://schemas.openxmlformats.org/officeDocument/2006/relationships/hyperlink" Target="https://atn.army.mil/ATNPortalUI/DTMS_TASKPDF/100.ATSC/805D-56M-3205.pdf" TargetMode="External"/><Relationship Id="rId267" Type="http://schemas.openxmlformats.org/officeDocument/2006/relationships/hyperlink" Target="https://atn.army.mil/ATNPortalUI/DTMS_TASKPDF/100.ATSC/16-BDE-3515.pdf" TargetMode="External"/><Relationship Id="rId288" Type="http://schemas.openxmlformats.org/officeDocument/2006/relationships/hyperlink" Target="https://atn.army.mil/ATNPortalUI/DTMS_TASKPDF/100.ATSC/805D-56M-5310.pdf" TargetMode="External"/><Relationship Id="rId411" Type="http://schemas.openxmlformats.org/officeDocument/2006/relationships/hyperlink" Target="https://atn.army.mil/ATNPortalUI/DTMS_TASKPDF/100.ATSC/805D-56M-2307.pdf" TargetMode="External"/><Relationship Id="rId106" Type="http://schemas.openxmlformats.org/officeDocument/2006/relationships/hyperlink" Target="https://atn.army.mil/ATNPortalUI/DTMS_TASKPDF/100.ATSC/16-BDE-4001.pdf" TargetMode="External"/><Relationship Id="rId127" Type="http://schemas.openxmlformats.org/officeDocument/2006/relationships/hyperlink" Target="https://atn.army.mil/ATNPortalUI/DTMS_TASKPDF/100.ATSC/805D-56A-6401.pdf" TargetMode="External"/><Relationship Id="rId313" Type="http://schemas.openxmlformats.org/officeDocument/2006/relationships/hyperlink" Target="https://atn.army.mil/ATNPortalUI/DTMS_TASKPDF/100.ATSC/805D-56M-2705.pdf" TargetMode="External"/><Relationship Id="rId10" Type="http://schemas.openxmlformats.org/officeDocument/2006/relationships/hyperlink" Target="https://atn.army.mil/ATNPortalUI/DTMS_TASKPDF/100.ATSC/805D-56A-8714.pdf" TargetMode="External"/><Relationship Id="rId31" Type="http://schemas.openxmlformats.org/officeDocument/2006/relationships/hyperlink" Target="https://atn.army.mil/ATNPortalUI/DTMS_TASKPDF/100.ATSC/805D-56A-6807.pdf" TargetMode="External"/><Relationship Id="rId52" Type="http://schemas.openxmlformats.org/officeDocument/2006/relationships/hyperlink" Target="https://atn.army.mil/ATNPortalUI/DTMS_TASKPDF/100.ATSC/805D-56M-3604.pdf" TargetMode="External"/><Relationship Id="rId73" Type="http://schemas.openxmlformats.org/officeDocument/2006/relationships/hyperlink" Target="https://atn.army.mil/ATNPortalUI/DTMS_TASKPDF/100.ATSC/805D-56M-3010.pdf" TargetMode="External"/><Relationship Id="rId94" Type="http://schemas.openxmlformats.org/officeDocument/2006/relationships/hyperlink" Target="https://atn.army.mil/ATNPortalUI/DTMS_TASKPDF/100.ATSC/805D-56M-1306.pdf" TargetMode="External"/><Relationship Id="rId148" Type="http://schemas.openxmlformats.org/officeDocument/2006/relationships/hyperlink" Target="https://atn.army.mil/ATNPortalUI/DTMS_TASKPDF/100.ATSC/16-BDE-4800.pdf" TargetMode="External"/><Relationship Id="rId169" Type="http://schemas.openxmlformats.org/officeDocument/2006/relationships/hyperlink" Target="https://atn.army.mil/ATNPortalUI/DTMS_TASKPDF/100.ATSC/805D-56A-7003.pdf" TargetMode="External"/><Relationship Id="rId334" Type="http://schemas.openxmlformats.org/officeDocument/2006/relationships/hyperlink" Target="https://atn.army.mil/ATNPortalUI/DTMS_TASKPDF/100.ATSC/805D-56A-6603.pdf" TargetMode="External"/><Relationship Id="rId355" Type="http://schemas.openxmlformats.org/officeDocument/2006/relationships/hyperlink" Target="https://atn.army.mil/ATNPortalUI/DTMS_TASKPDF/100.ATSC/805D-56M-1804.pdf" TargetMode="External"/><Relationship Id="rId376" Type="http://schemas.openxmlformats.org/officeDocument/2006/relationships/hyperlink" Target="https://atn.army.mil/ATNPortalUI/DTMS_TASKPDF/100.ATSC/805D-56M-2101.pdf" TargetMode="External"/><Relationship Id="rId397" Type="http://schemas.openxmlformats.org/officeDocument/2006/relationships/hyperlink" Target="https://atn.army.mil/ATNPortalUI/DTMS_TASKPDF/100.ATSC/805D-56A-6302.pdf" TargetMode="External"/><Relationship Id="rId4" Type="http://schemas.openxmlformats.org/officeDocument/2006/relationships/hyperlink" Target="https://atn.army.mil/ATNPortalUI/DTMS_TASKPDF/100.ATSC/805D-56A-6603.pdf" TargetMode="External"/><Relationship Id="rId180" Type="http://schemas.openxmlformats.org/officeDocument/2006/relationships/hyperlink" Target="https://atn.army.mil/ATNPortalUI/DTMS_TASKPDF/100.ATSC/805D-56M-3302.pdf" TargetMode="External"/><Relationship Id="rId215" Type="http://schemas.openxmlformats.org/officeDocument/2006/relationships/hyperlink" Target="https://atn.army.mil/ATNPortalUI/DTMS_TASKPDF/100.ATSC/805D-56M-2307.pdf" TargetMode="External"/><Relationship Id="rId236" Type="http://schemas.openxmlformats.org/officeDocument/2006/relationships/hyperlink" Target="https://atn.army.mil/ATNPortalUI/DTMS_TASKPDF/100.ATSC/16-BDE-6305.pdf" TargetMode="External"/><Relationship Id="rId257" Type="http://schemas.openxmlformats.org/officeDocument/2006/relationships/hyperlink" Target="https://atn.army.mil/ATNPortalUI/DTMS_TASKPDF/100.ATSC/16-BDE-4300.pdf" TargetMode="External"/><Relationship Id="rId278" Type="http://schemas.openxmlformats.org/officeDocument/2006/relationships/hyperlink" Target="https://atn.army.mil/ATNPortalUI/DTMS_TASKPDF/100.ATSC/805D-56M-2004.pdf" TargetMode="External"/><Relationship Id="rId401" Type="http://schemas.openxmlformats.org/officeDocument/2006/relationships/hyperlink" Target="https://atn.army.mil/ATNPortalUI/DTMS_TASKPDF/100.ATSC/805D-56A-6702.pdf" TargetMode="External"/><Relationship Id="rId422" Type="http://schemas.openxmlformats.org/officeDocument/2006/relationships/hyperlink" Target="https://atn.army.mil/ATNPortalUI/DTMS_TASKPDF/100.ATSC/805D-56M-3010.pdf" TargetMode="External"/><Relationship Id="rId303" Type="http://schemas.openxmlformats.org/officeDocument/2006/relationships/hyperlink" Target="https://atn.army.mil/ATNPortalUI/DTMS_TASKPDF/100.ATSC/805D-56A-6805.pdf" TargetMode="External"/><Relationship Id="rId42" Type="http://schemas.openxmlformats.org/officeDocument/2006/relationships/hyperlink" Target="https://atn.army.mil/ATNPortalUI/DTMS_TASKPDF/100.ATSC/805D-56M-1306.pdf" TargetMode="External"/><Relationship Id="rId84" Type="http://schemas.openxmlformats.org/officeDocument/2006/relationships/hyperlink" Target="https://atn.army.mil/ATNPortalUI/DTMS_TASKPDF/100.ATSC/805D-56A-7003.pdf" TargetMode="External"/><Relationship Id="rId138" Type="http://schemas.openxmlformats.org/officeDocument/2006/relationships/hyperlink" Target="https://atn.army.mil/ATNPortalUI/DTMS_TASKPDF/100.ATSC/805D-56A-7003.pdf" TargetMode="External"/><Relationship Id="rId345" Type="http://schemas.openxmlformats.org/officeDocument/2006/relationships/hyperlink" Target="https://atn.army.mil/ATNPortalUI/DTMS_TASKPDF/100.ATSC/805D-56M-1005.pdf" TargetMode="External"/><Relationship Id="rId387" Type="http://schemas.openxmlformats.org/officeDocument/2006/relationships/hyperlink" Target="https://atn.army.mil/ATNPortalUI/DTMS_TASKPDF/100.ATSC/805D-56M-1804.pdf" TargetMode="External"/><Relationship Id="rId191" Type="http://schemas.openxmlformats.org/officeDocument/2006/relationships/hyperlink" Target="https://atn.army.mil/ATNPortalUI/DTMS_TASKPDF/100.ATSC/805D-56M-3010.pdf" TargetMode="External"/><Relationship Id="rId205" Type="http://schemas.openxmlformats.org/officeDocument/2006/relationships/hyperlink" Target="https://atn.army.mil/ATNPortalUI/DTMS_TASKPDF/100.ATSC/805D-56A-6807.pdf" TargetMode="External"/><Relationship Id="rId247" Type="http://schemas.openxmlformats.org/officeDocument/2006/relationships/hyperlink" Target="https://atn.army.mil/ATNPortalUI/DTMS_TASKPDF/100.ATSC/16-BDE-4300.pdf" TargetMode="External"/><Relationship Id="rId412" Type="http://schemas.openxmlformats.org/officeDocument/2006/relationships/hyperlink" Target="https://atn.army.mil/ATNPortalUI/DTMS_TASKPDF/100.ATSC/805D-56M-1001.pdf" TargetMode="External"/><Relationship Id="rId107" Type="http://schemas.openxmlformats.org/officeDocument/2006/relationships/hyperlink" Target="https://atn.army.mil/ATNPortalUI/DTMS_TASKPDF/100.ATSC/805D-56A-6401.pdf" TargetMode="External"/><Relationship Id="rId289" Type="http://schemas.openxmlformats.org/officeDocument/2006/relationships/hyperlink" Target="https://atn.army.mil/ATNPortalUI/DTMS_TASKPDF/100.ATSC/805D-56A-6306.pdf" TargetMode="External"/><Relationship Id="rId11" Type="http://schemas.openxmlformats.org/officeDocument/2006/relationships/hyperlink" Target="https://atn.army.mil/ATNPortalUI/DTMS_TASKPDF/100.ATSC/805D-56M-2307.pdf" TargetMode="External"/><Relationship Id="rId53" Type="http://schemas.openxmlformats.org/officeDocument/2006/relationships/hyperlink" Target="https://atn.army.mil/ATNPortalUI/DTMS_TASKPDF/100.ATSC/805D-56A-6002.pdf" TargetMode="External"/><Relationship Id="rId149" Type="http://schemas.openxmlformats.org/officeDocument/2006/relationships/hyperlink" Target="https://atn.army.mil/ATNPortalUI/DTMS_TASKPDF/100.ATSC/805D-56M-1407.pdf" TargetMode="External"/><Relationship Id="rId314" Type="http://schemas.openxmlformats.org/officeDocument/2006/relationships/hyperlink" Target="https://atn.army.mil/ATNPortalUI/DTMS_TASKPDF/100.ATSC/805D-56M-2004.pdf" TargetMode="External"/><Relationship Id="rId356" Type="http://schemas.openxmlformats.org/officeDocument/2006/relationships/hyperlink" Target="https://atn.army.mil/ATNPortalUI/DTMS_TASKPDF/100.ATSC/805D-56M-3009.pdf" TargetMode="External"/><Relationship Id="rId398" Type="http://schemas.openxmlformats.org/officeDocument/2006/relationships/hyperlink" Target="https://atn.army.mil/ATNPortalUI/DTMS_TASKPDF/100.ATSC/805D-56A-6402.pdf" TargetMode="External"/><Relationship Id="rId95" Type="http://schemas.openxmlformats.org/officeDocument/2006/relationships/hyperlink" Target="https://atn.army.mil/ATNPortalUI/DTMS_TASKPDF/100.ATSC/805D-56M-1601.pdf" TargetMode="External"/><Relationship Id="rId160" Type="http://schemas.openxmlformats.org/officeDocument/2006/relationships/hyperlink" Target="https://atn.army.mil/ATNPortalUI/DTMS_TASKPDF/100.ATSC/805D-56A-6002.pdf" TargetMode="External"/><Relationship Id="rId216" Type="http://schemas.openxmlformats.org/officeDocument/2006/relationships/hyperlink" Target="https://atn.army.mil/ATNPortalUI/DTMS_TASKPDF/100.ATSC/805D-56M-1305.pdf" TargetMode="External"/><Relationship Id="rId423" Type="http://schemas.openxmlformats.org/officeDocument/2006/relationships/hyperlink" Target="https://atn.army.mil/ATNPortalUI/DTMS_TASKPDF/100.ATSC/805D-56M-3201.pdf" TargetMode="External"/><Relationship Id="rId258" Type="http://schemas.openxmlformats.org/officeDocument/2006/relationships/hyperlink" Target="https://atn.army.mil/ATNPortalUI/DTMS_TASKPDF/100.ATSC/805D-56A-6102.pdf" TargetMode="External"/><Relationship Id="rId22" Type="http://schemas.openxmlformats.org/officeDocument/2006/relationships/hyperlink" Target="https://atn.army.mil/ATNPortalUI/DTMS_TASKPDF/100.ATSC/805D-56M-3201.pdf" TargetMode="External"/><Relationship Id="rId64" Type="http://schemas.openxmlformats.org/officeDocument/2006/relationships/hyperlink" Target="https://atn.army.mil/ATNPortalUI/DTMS_TASKPDF/100.ATSC/805D-56M-3418.pdf" TargetMode="External"/><Relationship Id="rId118" Type="http://schemas.openxmlformats.org/officeDocument/2006/relationships/hyperlink" Target="https://atn.army.mil/ATNPortalUI/DTMS_TASKPDF/100.ATSC/805D-56A-7003.pdf" TargetMode="External"/><Relationship Id="rId325" Type="http://schemas.openxmlformats.org/officeDocument/2006/relationships/hyperlink" Target="https://atn.army.mil/ATNPortalUI/DTMS_TASKPDF/100.ATSC/805D-56A-8314.pdf" TargetMode="External"/><Relationship Id="rId367" Type="http://schemas.openxmlformats.org/officeDocument/2006/relationships/hyperlink" Target="https://atn.army.mil/ATNPortalUI/DTMS_TASKPDF/100.ATSC/805D-56A-6701.pdf" TargetMode="External"/><Relationship Id="rId171" Type="http://schemas.openxmlformats.org/officeDocument/2006/relationships/hyperlink" Target="https://atn.army.mil/ATNPortalUI/DTMS_TASKPDF/100.ATSC/805D-56A-8713.pdf" TargetMode="External"/><Relationship Id="rId227" Type="http://schemas.openxmlformats.org/officeDocument/2006/relationships/hyperlink" Target="https://atn.army.mil/ATNPortalUI/DTMS_TASKPDF/100.ATSC/805D-56M-3009.pdf" TargetMode="External"/><Relationship Id="rId269" Type="http://schemas.openxmlformats.org/officeDocument/2006/relationships/hyperlink" Target="https://atn.army.mil/ATNPortalUI/DTMS_TASKPDF/100.ATSC/805D-56A-7309.pdf" TargetMode="External"/><Relationship Id="rId33" Type="http://schemas.openxmlformats.org/officeDocument/2006/relationships/hyperlink" Target="https://atn.army.mil/ATNPortalUI/DTMS_TASKPDF/100.ATSC/805D-56A-7006.pdf" TargetMode="External"/><Relationship Id="rId129" Type="http://schemas.openxmlformats.org/officeDocument/2006/relationships/hyperlink" Target="https://atn.army.mil/ATNPortalUI/DTMS_TASKPDF/100.ATSC/805D-56A-7005.pdf" TargetMode="External"/><Relationship Id="rId280" Type="http://schemas.openxmlformats.org/officeDocument/2006/relationships/hyperlink" Target="https://atn.army.mil/ATNPortalUI/DTMS_TASKPDF/100.ATSC/805D-56M-3410.pdf" TargetMode="External"/><Relationship Id="rId336" Type="http://schemas.openxmlformats.org/officeDocument/2006/relationships/hyperlink" Target="https://atn.army.mil/ATNPortalUI/DTMS_TASKPDF/100.ATSC/805D-56A-6702.pdf" TargetMode="External"/><Relationship Id="rId75" Type="http://schemas.openxmlformats.org/officeDocument/2006/relationships/hyperlink" Target="https://atn.army.mil/ATNPortalUI/DTMS_TASKPDF/100.ATSC/805D-56M-3302.pdf" TargetMode="External"/><Relationship Id="rId140" Type="http://schemas.openxmlformats.org/officeDocument/2006/relationships/hyperlink" Target="https://atn.army.mil/ATNPortalUI/DTMS_TASKPDF/100.ATSC/805D-56A-7506.pdf" TargetMode="External"/><Relationship Id="rId182" Type="http://schemas.openxmlformats.org/officeDocument/2006/relationships/hyperlink" Target="https://atn.army.mil/ATNPortalUI/DTMS_TASKPDF/100.ATSC/805D-56M-1303.pdf" TargetMode="External"/><Relationship Id="rId378" Type="http://schemas.openxmlformats.org/officeDocument/2006/relationships/hyperlink" Target="https://atn.army.mil/ATNPortalUI/DTMS_TASKPDF/100.ATSC/805D-56M-2307.pdf" TargetMode="External"/><Relationship Id="rId403" Type="http://schemas.openxmlformats.org/officeDocument/2006/relationships/hyperlink" Target="https://atn.army.mil/ATNPortalUI/DTMS_TASKPDF/100.ATSC/805D-56A-6808.pdf" TargetMode="External"/><Relationship Id="rId6" Type="http://schemas.openxmlformats.org/officeDocument/2006/relationships/hyperlink" Target="https://atn.army.mil/ATNPortalUI/DTMS_TASKPDF/100.ATSC/805D-56A-7003.pdf" TargetMode="External"/><Relationship Id="rId238" Type="http://schemas.openxmlformats.org/officeDocument/2006/relationships/hyperlink" Target="https://atn.army.mil/ATNPortalUI/DTMS_TASKPDF/100.ATSC/805D-56A-6102.pdf" TargetMode="External"/><Relationship Id="rId291" Type="http://schemas.openxmlformats.org/officeDocument/2006/relationships/hyperlink" Target="https://atn.army.mil/ATNPortalUI/DTMS_TASKPDF/100.ATSC/805D-56M-2705.pdf" TargetMode="External"/><Relationship Id="rId305" Type="http://schemas.openxmlformats.org/officeDocument/2006/relationships/hyperlink" Target="https://atn.army.mil/ATNPortalUI/DTMS_TASKPDF/100.ATSC/805D-56M-1802.pdf" TargetMode="External"/><Relationship Id="rId347" Type="http://schemas.openxmlformats.org/officeDocument/2006/relationships/hyperlink" Target="https://atn.army.mil/ATNPortalUI/DTMS_TASKPDF/100.ATSC/805D-56M-1001.pdf" TargetMode="External"/><Relationship Id="rId44" Type="http://schemas.openxmlformats.org/officeDocument/2006/relationships/hyperlink" Target="https://atn.army.mil/ATNPortalUI/DTMS_TASKPDF/100.ATSC/805D-56M-1803.pdf" TargetMode="External"/><Relationship Id="rId86" Type="http://schemas.openxmlformats.org/officeDocument/2006/relationships/hyperlink" Target="https://atn.army.mil/ATNPortalUI/DTMS_TASKPDF/100.ATSC/805D-56A-6305.pdf" TargetMode="External"/><Relationship Id="rId151" Type="http://schemas.openxmlformats.org/officeDocument/2006/relationships/hyperlink" Target="https://atn.army.mil/ATNPortalUI/DTMS_TASKPDF/100.ATSC/805D-56M-3205.pdf" TargetMode="External"/><Relationship Id="rId389" Type="http://schemas.openxmlformats.org/officeDocument/2006/relationships/hyperlink" Target="https://atn.army.mil/ATNPortalUI/DTMS_TASKPDF/100.ATSC/805D-56M-3010.pdf" TargetMode="External"/><Relationship Id="rId193" Type="http://schemas.openxmlformats.org/officeDocument/2006/relationships/hyperlink" Target="https://atn.army.mil/ATNPortalUI/DTMS_TASKPDF/100.ATSC/805D-56M-3308.pdf" TargetMode="External"/><Relationship Id="rId207" Type="http://schemas.openxmlformats.org/officeDocument/2006/relationships/hyperlink" Target="https://atn.army.mil/ATNPortalUI/DTMS_TASKPDF/100.ATSC/805D-56A-7006.pdf" TargetMode="External"/><Relationship Id="rId249" Type="http://schemas.openxmlformats.org/officeDocument/2006/relationships/hyperlink" Target="https://atn.army.mil/ATNPortalUI/DTMS_TASKPDF/100.ATSC/805D-56M-1407.pdf" TargetMode="External"/><Relationship Id="rId414" Type="http://schemas.openxmlformats.org/officeDocument/2006/relationships/hyperlink" Target="https://atn.army.mil/ATNPortalUI/DTMS_TASKPDF/100.ATSC/805D-56M-1006.pdf" TargetMode="External"/><Relationship Id="rId13" Type="http://schemas.openxmlformats.org/officeDocument/2006/relationships/hyperlink" Target="https://atn.army.mil/ATNPortalUI/DTMS_TASKPDF/100.ATSC/805D-56M-1704.pdf" TargetMode="External"/><Relationship Id="rId109" Type="http://schemas.openxmlformats.org/officeDocument/2006/relationships/hyperlink" Target="https://atn.army.mil/ATNPortalUI/DTMS_TASKPDF/100.ATSC/805D-56A-7005.pdf" TargetMode="External"/><Relationship Id="rId260" Type="http://schemas.openxmlformats.org/officeDocument/2006/relationships/hyperlink" Target="https://atn.army.mil/ATNPortalUI/DTMS_TASKPDF/100.ATSC/805D-56M-1702.pdf" TargetMode="External"/><Relationship Id="rId316" Type="http://schemas.openxmlformats.org/officeDocument/2006/relationships/hyperlink" Target="https://atn.army.mil/ATNPortalUI/DTMS_TASKPDF/100.ATSC/805D-56A-8314.pdf" TargetMode="External"/><Relationship Id="rId55" Type="http://schemas.openxmlformats.org/officeDocument/2006/relationships/hyperlink" Target="https://atn.army.mil/ATNPortalUI/DTMS_TASKPDF/100.ATSC/805D-56A-6302.pdf" TargetMode="External"/><Relationship Id="rId97" Type="http://schemas.openxmlformats.org/officeDocument/2006/relationships/hyperlink" Target="https://atn.army.mil/ATNPortalUI/DTMS_TASKPDF/100.ATSC/805D-56M-1804.pdf" TargetMode="External"/><Relationship Id="rId120" Type="http://schemas.openxmlformats.org/officeDocument/2006/relationships/hyperlink" Target="https://atn.army.mil/ATNPortalUI/DTMS_TASKPDF/100.ATSC/805D-56A-7506.pdf" TargetMode="External"/><Relationship Id="rId358" Type="http://schemas.openxmlformats.org/officeDocument/2006/relationships/hyperlink" Target="https://atn.army.mil/ATNPortalUI/DTMS_TASKPDF/100.ATSC/805D-56M-3201.pdf" TargetMode="External"/><Relationship Id="rId162" Type="http://schemas.openxmlformats.org/officeDocument/2006/relationships/hyperlink" Target="https://atn.army.mil/ATNPortalUI/DTMS_TASKPDF/100.ATSC/805D-56A-6202.pdf" TargetMode="External"/><Relationship Id="rId218" Type="http://schemas.openxmlformats.org/officeDocument/2006/relationships/hyperlink" Target="https://atn.army.mil/ATNPortalUI/DTMS_TASKPDF/100.ATSC/805D-56M-1803.pdf" TargetMode="External"/><Relationship Id="rId425" Type="http://schemas.openxmlformats.org/officeDocument/2006/relationships/hyperlink" Target="https://atn.army.mil/ATNPortalUI/DTMS_TASKPDF/100.ATSC/805D-56M-3302.pdf" TargetMode="External"/><Relationship Id="rId271" Type="http://schemas.openxmlformats.org/officeDocument/2006/relationships/hyperlink" Target="https://atn.army.mil/ATNPortalUI/DTMS_TASKPDF/100.ATSC/805D-56M-2705.pdf" TargetMode="External"/><Relationship Id="rId24" Type="http://schemas.openxmlformats.org/officeDocument/2006/relationships/hyperlink" Target="https://atn.army.mil/ATNPortalUI/DTMS_TASKPDF/100.ATSC/805D-56M-3308.pdf" TargetMode="External"/><Relationship Id="rId66" Type="http://schemas.openxmlformats.org/officeDocument/2006/relationships/hyperlink" Target="https://atn.army.mil/ATNPortalUI/DTMS_TASKPDF/100.ATSC/805D-56M-1006.pdf" TargetMode="External"/><Relationship Id="rId131" Type="http://schemas.openxmlformats.org/officeDocument/2006/relationships/hyperlink" Target="https://atn.army.mil/ATNPortalUI/DTMS_TASKPDF/100.ATSC/805D-56M-3309.pdf" TargetMode="External"/><Relationship Id="rId327" Type="http://schemas.openxmlformats.org/officeDocument/2006/relationships/hyperlink" Target="https://atn.army.mil/ATNPortalUI/DTMS_TASKPDF/100.ATSC/805D-56A-7504.pdf" TargetMode="External"/><Relationship Id="rId369" Type="http://schemas.openxmlformats.org/officeDocument/2006/relationships/hyperlink" Target="https://atn.army.mil/ATNPortalUI/DTMS_TASKPDF/100.ATSC/805D-56A-6802.pdf" TargetMode="External"/><Relationship Id="rId173" Type="http://schemas.openxmlformats.org/officeDocument/2006/relationships/hyperlink" Target="https://atn.army.mil/ATNPortalUI/DTMS_TASKPDF/100.ATSC/805D-56A-6307.pdf" TargetMode="External"/><Relationship Id="rId229" Type="http://schemas.openxmlformats.org/officeDocument/2006/relationships/hyperlink" Target="https://atn.army.mil/ATNPortalUI/DTMS_TASKPDF/100.ATSC/805D-56M-3201.pdf" TargetMode="External"/><Relationship Id="rId380" Type="http://schemas.openxmlformats.org/officeDocument/2006/relationships/hyperlink" Target="https://atn.army.mil/ATNPortalUI/DTMS_TASKPDF/100.ATSC/805D-56M-1004.pdf" TargetMode="External"/><Relationship Id="rId240" Type="http://schemas.openxmlformats.org/officeDocument/2006/relationships/hyperlink" Target="https://atn.army.mil/ATNPortalUI/DTMS_TASKPDF/100.ATSC/805D-56M-1702.pdf" TargetMode="External"/><Relationship Id="rId35" Type="http://schemas.openxmlformats.org/officeDocument/2006/relationships/hyperlink" Target="https://atn.army.mil/ATNPortalUI/DTMS_TASKPDF/100.ATSC/805D-56A-7005.pdf" TargetMode="External"/><Relationship Id="rId77" Type="http://schemas.openxmlformats.org/officeDocument/2006/relationships/hyperlink" Target="https://atn.army.mil/ATNPortalUI/DTMS_TASKPDF/100.ATSC/805D-56M-3309.pdf" TargetMode="External"/><Relationship Id="rId100" Type="http://schemas.openxmlformats.org/officeDocument/2006/relationships/hyperlink" Target="https://atn.army.mil/ATNPortalUI/DTMS_TASKPDF/100.ATSC/805D-56M-3201.pdf" TargetMode="External"/><Relationship Id="rId282" Type="http://schemas.openxmlformats.org/officeDocument/2006/relationships/hyperlink" Target="https://atn.army.mil/ATNPortalUI/DTMS_TASKPDF/100.ATSC/805D-56M-4101.pdf" TargetMode="External"/><Relationship Id="rId338" Type="http://schemas.openxmlformats.org/officeDocument/2006/relationships/hyperlink" Target="https://atn.army.mil/ATNPortalUI/DTMS_TASKPDF/100.ATSC/805D-56A-6808.pdf" TargetMode="External"/><Relationship Id="rId8" Type="http://schemas.openxmlformats.org/officeDocument/2006/relationships/hyperlink" Target="https://atn.army.mil/ATNPortalUI/DTMS_TASKPDF/100.ATSC/805D-56A-6305.pdf" TargetMode="External"/><Relationship Id="rId142" Type="http://schemas.openxmlformats.org/officeDocument/2006/relationships/hyperlink" Target="https://atn.army.mil/ATNPortalUI/DTMS_TASKPDF/100.ATSC/805D-56M-3308.pdf" TargetMode="External"/><Relationship Id="rId184" Type="http://schemas.openxmlformats.org/officeDocument/2006/relationships/hyperlink" Target="https://atn.army.mil/ATNPortalUI/DTMS_TASKPDF/100.ATSC/805D-56M-1704.pdf" TargetMode="External"/><Relationship Id="rId391" Type="http://schemas.openxmlformats.org/officeDocument/2006/relationships/hyperlink" Target="https://atn.army.mil/ATNPortalUI/DTMS_TASKPDF/100.ATSC/805D-56M-3205.pdf" TargetMode="External"/><Relationship Id="rId405" Type="http://schemas.openxmlformats.org/officeDocument/2006/relationships/hyperlink" Target="https://atn.army.mil/ATNPortalUI/DTMS_TASKPDF/100.ATSC/805D-56A-7074.pdf" TargetMode="External"/><Relationship Id="rId251" Type="http://schemas.openxmlformats.org/officeDocument/2006/relationships/hyperlink" Target="https://atn.army.mil/ATNPortalUI/DTMS_TASKPDF/100.ATSC/805D-56M-3205.pdf" TargetMode="External"/><Relationship Id="rId46" Type="http://schemas.openxmlformats.org/officeDocument/2006/relationships/hyperlink" Target="https://atn.army.mil/ATNPortalUI/DTMS_TASKPDF/100.ATSC/805D-56M-3009.pdf" TargetMode="External"/><Relationship Id="rId293" Type="http://schemas.openxmlformats.org/officeDocument/2006/relationships/hyperlink" Target="https://atn.army.mil/ATNPortalUI/DTMS_TASKPDF/100.ATSC/805D-56A-6501.pdf" TargetMode="External"/><Relationship Id="rId307" Type="http://schemas.openxmlformats.org/officeDocument/2006/relationships/hyperlink" Target="https://atn.army.mil/ATNPortalUI/DTMS_TASKPDF/100.ATSC/805D-56M-5311.pdf" TargetMode="External"/><Relationship Id="rId349" Type="http://schemas.openxmlformats.org/officeDocument/2006/relationships/hyperlink" Target="https://atn.army.mil/ATNPortalUI/DTMS_TASKPDF/100.ATSC/805D-56M-1006.pdf" TargetMode="External"/><Relationship Id="rId88" Type="http://schemas.openxmlformats.org/officeDocument/2006/relationships/hyperlink" Target="https://atn.army.mil/ATNPortalUI/DTMS_TASKPDF/100.ATSC/805D-56A-8714.pdf" TargetMode="External"/><Relationship Id="rId111" Type="http://schemas.openxmlformats.org/officeDocument/2006/relationships/hyperlink" Target="https://atn.army.mil/ATNPortalUI/DTMS_TASKPDF/100.ATSC/805D-56M-3309.pdf" TargetMode="External"/><Relationship Id="rId153" Type="http://schemas.openxmlformats.org/officeDocument/2006/relationships/hyperlink" Target="https://atn.army.mil/ATNPortalUI/DTMS_TASKPDF/100.ATSC/805D-56A-6403.pdf" TargetMode="External"/><Relationship Id="rId195" Type="http://schemas.openxmlformats.org/officeDocument/2006/relationships/hyperlink" Target="https://atn.army.mil/ATNPortalUI/DTMS_TASKPDF/100.ATSC/805D-56M-3604.pdf" TargetMode="External"/><Relationship Id="rId209" Type="http://schemas.openxmlformats.org/officeDocument/2006/relationships/hyperlink" Target="https://atn.army.mil/ATNPortalUI/DTMS_TASKPDF/100.ATSC/805D-56A-6305.pdf" TargetMode="External"/><Relationship Id="rId360" Type="http://schemas.openxmlformats.org/officeDocument/2006/relationships/hyperlink" Target="https://atn.army.mil/ATNPortalUI/DTMS_TASKPDF/100.ATSC/805D-56M-3302.pdf" TargetMode="External"/><Relationship Id="rId416" Type="http://schemas.openxmlformats.org/officeDocument/2006/relationships/hyperlink" Target="https://atn.army.mil/ATNPortalUI/DTMS_TASKPDF/100.ATSC/805D-56M-1402.pdf" TargetMode="External"/><Relationship Id="rId220" Type="http://schemas.openxmlformats.org/officeDocument/2006/relationships/hyperlink" Target="https://atn.army.mil/ATNPortalUI/DTMS_TASKPDF/100.ATSC/805D-56M-3418.pdf" TargetMode="External"/><Relationship Id="rId15" Type="http://schemas.openxmlformats.org/officeDocument/2006/relationships/hyperlink" Target="https://atn.army.mil/ATNPortalUI/DTMS_TASKPDF/100.ATSC/805D-56M-1304.pdf" TargetMode="External"/><Relationship Id="rId57" Type="http://schemas.openxmlformats.org/officeDocument/2006/relationships/hyperlink" Target="https://atn.army.mil/ATNPortalUI/DTMS_TASKPDF/100.ATSC/805D-56A-6807.pdf" TargetMode="External"/><Relationship Id="rId262" Type="http://schemas.openxmlformats.org/officeDocument/2006/relationships/hyperlink" Target="https://atn.army.mil/ATNPortalUI/DTMS_TASKPDF/100.ATSC/16-BDE-3515.pdf" TargetMode="External"/><Relationship Id="rId318" Type="http://schemas.openxmlformats.org/officeDocument/2006/relationships/hyperlink" Target="https://atn.army.mil/ATNPortalUI/DTMS_TASKPDF/100.ATSC/805D-56A-6806.pdf" TargetMode="External"/><Relationship Id="rId99" Type="http://schemas.openxmlformats.org/officeDocument/2006/relationships/hyperlink" Target="https://atn.army.mil/ATNPortalUI/DTMS_TASKPDF/100.ATSC/805D-56M-3010.pdf" TargetMode="External"/><Relationship Id="rId122" Type="http://schemas.openxmlformats.org/officeDocument/2006/relationships/hyperlink" Target="https://atn.army.mil/ATNPortalUI/DTMS_TASKPDF/100.ATSC/805D-56M-3308.pdf" TargetMode="External"/><Relationship Id="rId164" Type="http://schemas.openxmlformats.org/officeDocument/2006/relationships/hyperlink" Target="https://atn.army.mil/ATNPortalUI/DTMS_TASKPDF/100.ATSC/805D-56A-6303.pdf" TargetMode="External"/><Relationship Id="rId371" Type="http://schemas.openxmlformats.org/officeDocument/2006/relationships/hyperlink" Target="https://atn.army.mil/ATNPortalUI/DTMS_TASKPDF/100.ATSC/805D-56A-7003.pdf" TargetMode="External"/><Relationship Id="rId427" Type="http://schemas.openxmlformats.org/officeDocument/2006/relationships/printerSettings" Target="../printerSettings/printerSettings10.bin"/><Relationship Id="rId26" Type="http://schemas.openxmlformats.org/officeDocument/2006/relationships/hyperlink" Target="https://atn.army.mil/ATNPortalUI/DTMS_TASKPDF/100.ATSC/805D-56M-3604.pdf" TargetMode="External"/><Relationship Id="rId231" Type="http://schemas.openxmlformats.org/officeDocument/2006/relationships/hyperlink" Target="https://atn.army.mil/ATNPortalUI/DTMS_TASKPDF/100.ATSC/805D-56M-3309.pdf" TargetMode="External"/><Relationship Id="rId273" Type="http://schemas.openxmlformats.org/officeDocument/2006/relationships/hyperlink" Target="https://atn.army.mil/ATNPortalUI/DTMS_TASKPDF/100.ATSC/805D-56A-7310.pdf" TargetMode="External"/><Relationship Id="rId329" Type="http://schemas.openxmlformats.org/officeDocument/2006/relationships/hyperlink" Target="https://atn.army.mil/ATNPortalUI/DTMS_TASKPDF/100.ATSC/805D-56M-5312.pdf" TargetMode="External"/><Relationship Id="rId68" Type="http://schemas.openxmlformats.org/officeDocument/2006/relationships/hyperlink" Target="https://atn.army.mil/ATNPortalUI/DTMS_TASKPDF/100.ATSC/805D-56M-1306.pdf" TargetMode="External"/><Relationship Id="rId133" Type="http://schemas.openxmlformats.org/officeDocument/2006/relationships/hyperlink" Target="https://atn.army.mil/ATNPortalUI/DTMS_TASKPDF/100.ATSC/805D-56M-3418.pdf" TargetMode="External"/><Relationship Id="rId175" Type="http://schemas.openxmlformats.org/officeDocument/2006/relationships/hyperlink" Target="https://atn.army.mil/ATNPortalUI/DTMS_TASKPDF/100.ATSC/805D-56A-6808.pdf" TargetMode="External"/><Relationship Id="rId340" Type="http://schemas.openxmlformats.org/officeDocument/2006/relationships/hyperlink" Target="https://atn.army.mil/ATNPortalUI/DTMS_TASKPDF/100.ATSC/805D-56A-7074.pdf" TargetMode="External"/><Relationship Id="rId200" Type="http://schemas.openxmlformats.org/officeDocument/2006/relationships/hyperlink" Target="https://atn.army.mil/ATNPortalUI/DTMS_TASKPDF/100.ATSC/805D-56A-6302.pdf" TargetMode="External"/><Relationship Id="rId382" Type="http://schemas.openxmlformats.org/officeDocument/2006/relationships/hyperlink" Target="https://atn.army.mil/ATNPortalUI/DTMS_TASKPDF/100.ATSC/805D-56M-1306.pdf" TargetMode="External"/><Relationship Id="rId242" Type="http://schemas.openxmlformats.org/officeDocument/2006/relationships/hyperlink" Target="https://atn.army.mil/ATNPortalUI/DTMS_TASKPDF/100.ATSC/16-BDE-4300.pdf" TargetMode="External"/><Relationship Id="rId284" Type="http://schemas.openxmlformats.org/officeDocument/2006/relationships/hyperlink" Target="https://atn.army.mil/ATNPortalUI/DTMS_TASKPDF/100.ATSC/805D-56M-4418.pdf" TargetMode="External"/><Relationship Id="rId37" Type="http://schemas.openxmlformats.org/officeDocument/2006/relationships/hyperlink" Target="https://atn.army.mil/ATNPortalUI/DTMS_TASKPDF/100.ATSC/805D-56M-2307.pdf" TargetMode="External"/><Relationship Id="rId79" Type="http://schemas.openxmlformats.org/officeDocument/2006/relationships/hyperlink" Target="https://atn.army.mil/ATNPortalUI/DTMS_TASKPDF/100.ATSC/805D-56A-6002.pdf" TargetMode="External"/><Relationship Id="rId102" Type="http://schemas.openxmlformats.org/officeDocument/2006/relationships/hyperlink" Target="https://atn.army.mil/ATNPortalUI/DTMS_TASKPDF/100.ATSC/805D-56M-3308.pdf" TargetMode="External"/><Relationship Id="rId144" Type="http://schemas.openxmlformats.org/officeDocument/2006/relationships/hyperlink" Target="https://atn.army.mil/ATNPortalUI/DTMS_TASKPDF/100.ATSC/805D-56M-3205.pdf" TargetMode="External"/><Relationship Id="rId90" Type="http://schemas.openxmlformats.org/officeDocument/2006/relationships/hyperlink" Target="https://atn.army.mil/ATNPortalUI/DTMS_TASKPDF/100.ATSC/805D-56M-3418.pdf" TargetMode="External"/><Relationship Id="rId186" Type="http://schemas.openxmlformats.org/officeDocument/2006/relationships/hyperlink" Target="https://atn.army.mil/ATNPortalUI/DTMS_TASKPDF/100.ATSC/805D-56M-1304.pdf" TargetMode="External"/><Relationship Id="rId351" Type="http://schemas.openxmlformats.org/officeDocument/2006/relationships/hyperlink" Target="https://atn.army.mil/ATNPortalUI/DTMS_TASKPDF/100.ATSC/805D-56M-1402.pdf" TargetMode="External"/><Relationship Id="rId393" Type="http://schemas.openxmlformats.org/officeDocument/2006/relationships/hyperlink" Target="https://atn.army.mil/ATNPortalUI/DTMS_TASKPDF/100.ATSC/805D-56M-3604.pdf" TargetMode="External"/><Relationship Id="rId407" Type="http://schemas.openxmlformats.org/officeDocument/2006/relationships/hyperlink" Target="https://atn.army.mil/ATNPortalUI/DTMS_TASKPDF/100.ATSC/805D-56A-6002.pdf" TargetMode="External"/><Relationship Id="rId211" Type="http://schemas.openxmlformats.org/officeDocument/2006/relationships/hyperlink" Target="https://atn.army.mil/ATNPortalUI/DTMS_TASKPDF/100.ATSC/805D-56A-6603.pdf" TargetMode="External"/><Relationship Id="rId253" Type="http://schemas.openxmlformats.org/officeDocument/2006/relationships/hyperlink" Target="https://atn.army.mil/ATNPortalUI/DTMS_TASKPDF/100.ATSC/805D-56A-6102.pdf" TargetMode="External"/><Relationship Id="rId295" Type="http://schemas.openxmlformats.org/officeDocument/2006/relationships/hyperlink" Target="https://atn.army.mil/ATNPortalUI/DTMS_TASKPDF/100.ATSC/805D-56A-6705.pdf" TargetMode="External"/><Relationship Id="rId309" Type="http://schemas.openxmlformats.org/officeDocument/2006/relationships/hyperlink" Target="https://atn.army.mil/ATNPortalUI/DTMS_TASKPDF/100.ATSC/805D-56A-8314.pdf" TargetMode="External"/><Relationship Id="rId48" Type="http://schemas.openxmlformats.org/officeDocument/2006/relationships/hyperlink" Target="https://atn.army.mil/ATNPortalUI/DTMS_TASKPDF/100.ATSC/805D-56M-3201.pdf" TargetMode="External"/><Relationship Id="rId113" Type="http://schemas.openxmlformats.org/officeDocument/2006/relationships/hyperlink" Target="https://atn.army.mil/ATNPortalUI/DTMS_TASKPDF/100.ATSC/805D-56M-3418.pdf" TargetMode="External"/><Relationship Id="rId320" Type="http://schemas.openxmlformats.org/officeDocument/2006/relationships/hyperlink" Target="https://atn.army.mil/ATNPortalUI/DTMS_TASKPDF/100.ATSC/805D-56A-6301.pdf" TargetMode="External"/><Relationship Id="rId155" Type="http://schemas.openxmlformats.org/officeDocument/2006/relationships/hyperlink" Target="https://atn.army.mil/ATNPortalUI/DTMS_TASKPDF/100.ATSC/805D-56M-2307.pdf" TargetMode="External"/><Relationship Id="rId197" Type="http://schemas.openxmlformats.org/officeDocument/2006/relationships/hyperlink" Target="https://atn.army.mil/ATNPortalUI/DTMS_TASKPDF/100.ATSC/805D-56A-6002.pdf" TargetMode="External"/><Relationship Id="rId362" Type="http://schemas.openxmlformats.org/officeDocument/2006/relationships/hyperlink" Target="https://atn.army.mil/ATNPortalUI/DTMS_TASKPDF/100.ATSC/805D-56A-6201.pdf" TargetMode="External"/><Relationship Id="rId418" Type="http://schemas.openxmlformats.org/officeDocument/2006/relationships/hyperlink" Target="https://atn.army.mil/ATNPortalUI/DTMS_TASKPDF/100.ATSC/805D-56M-1704.pdf" TargetMode="External"/><Relationship Id="rId222" Type="http://schemas.openxmlformats.org/officeDocument/2006/relationships/hyperlink" Target="https://atn.army.mil/ATNPortalUI/DTMS_TASKPDF/100.ATSC/805D-56M-1006.pdf" TargetMode="External"/><Relationship Id="rId264" Type="http://schemas.openxmlformats.org/officeDocument/2006/relationships/hyperlink" Target="https://atn.army.mil/ATNPortalUI/DTMS_TASKPDF/100.ATSC/805D-56M-1407.pdf" TargetMode="External"/><Relationship Id="rId17" Type="http://schemas.openxmlformats.org/officeDocument/2006/relationships/hyperlink" Target="https://atn.army.mil/ATNPortalUI/DTMS_TASKPDF/100.ATSC/805D-56M-1601.pdf" TargetMode="External"/><Relationship Id="rId59" Type="http://schemas.openxmlformats.org/officeDocument/2006/relationships/hyperlink" Target="https://atn.army.mil/ATNPortalUI/DTMS_TASKPDF/100.ATSC/805D-56A-7006.pdf" TargetMode="External"/><Relationship Id="rId124" Type="http://schemas.openxmlformats.org/officeDocument/2006/relationships/hyperlink" Target="https://atn.army.mil/ATNPortalUI/DTMS_TASKPDF/100.ATSC/805D-56M-3205.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17" Type="http://schemas.openxmlformats.org/officeDocument/2006/relationships/hyperlink" Target="https://atn.army.mil/ATNPortalUI/DTMS_TASKPDF/100.ATSC/805D-56A-6401.pdf" TargetMode="External"/><Relationship Id="rId299" Type="http://schemas.openxmlformats.org/officeDocument/2006/relationships/hyperlink" Target="https://atn.army.mil/ATNPortalUI/DTMS_TASKPDF/100.ATSC/805D-56M-5310.pdf" TargetMode="External"/><Relationship Id="rId21" Type="http://schemas.openxmlformats.org/officeDocument/2006/relationships/hyperlink" Target="https://atn.army.mil/ATNPortalUI/DTMS_TASKPDF/100.ATSC/805D-56M-3010.pdf" TargetMode="External"/><Relationship Id="rId63" Type="http://schemas.openxmlformats.org/officeDocument/2006/relationships/hyperlink" Target="https://atn.army.mil/ATNPortalUI/DTMS_TASKPDF/100.ATSC/805D-56M-2307.pdf" TargetMode="External"/><Relationship Id="rId159" Type="http://schemas.openxmlformats.org/officeDocument/2006/relationships/hyperlink" Target="https://atn.army.mil/ATNPortalUI/DTMS_TASKPDF/100.ATSC/805D-56M-3604.pdf" TargetMode="External"/><Relationship Id="rId324" Type="http://schemas.openxmlformats.org/officeDocument/2006/relationships/hyperlink" Target="https://atn.army.mil/ATNPortalUI/DTMS_TASKPDF/100.ATSC/805D-56A-7712.pdf" TargetMode="External"/><Relationship Id="rId366" Type="http://schemas.openxmlformats.org/officeDocument/2006/relationships/hyperlink" Target="https://atn.army.mil/ATNPortalUI/DTMS_TASKPDF/100.ATSC/805D-56A-6603.pdf" TargetMode="External"/><Relationship Id="rId170" Type="http://schemas.openxmlformats.org/officeDocument/2006/relationships/hyperlink" Target="https://atn.army.mil/ATNPortalUI/DTMS_TASKPDF/100.ATSC/805D-56A-7006.pdf" TargetMode="External"/><Relationship Id="rId226" Type="http://schemas.openxmlformats.org/officeDocument/2006/relationships/hyperlink" Target="https://atn.army.mil/ATNPortalUI/DTMS_TASKPDF/100.ATSC/805D-56M-1804.pdf" TargetMode="External"/><Relationship Id="rId268" Type="http://schemas.openxmlformats.org/officeDocument/2006/relationships/hyperlink" Target="https://atn.army.mil/ATNPortalUI/DTMS_TASKPDF/100.ATSC/805D-56A-6103.pdf" TargetMode="External"/><Relationship Id="rId32" Type="http://schemas.openxmlformats.org/officeDocument/2006/relationships/hyperlink" Target="https://atn.army.mil/ATNPortalUI/DTMS_TASKPDF/100.ATSC/805D-56A-7003.pdf" TargetMode="External"/><Relationship Id="rId74" Type="http://schemas.openxmlformats.org/officeDocument/2006/relationships/hyperlink" Target="https://atn.army.mil/ATNPortalUI/DTMS_TASKPDF/100.ATSC/805D-56M-3201.pdf" TargetMode="External"/><Relationship Id="rId128" Type="http://schemas.openxmlformats.org/officeDocument/2006/relationships/hyperlink" Target="https://atn.army.mil/ATNPortalUI/DTMS_TASKPDF/100.ATSC/805D-56A-7003.pdf" TargetMode="External"/><Relationship Id="rId335" Type="http://schemas.openxmlformats.org/officeDocument/2006/relationships/hyperlink" Target="https://atn.army.mil/ATNPortalUI/DTMS_TASKPDF/100.ATSC/805D-56A-6701.pdf" TargetMode="External"/><Relationship Id="rId377" Type="http://schemas.openxmlformats.org/officeDocument/2006/relationships/hyperlink" Target="https://atn.army.mil/ATNPortalUI/DTMS_TASKPDF/100.ATSC/805D-56M-1005.pdf" TargetMode="External"/><Relationship Id="rId5" Type="http://schemas.openxmlformats.org/officeDocument/2006/relationships/hyperlink" Target="https://atn.army.mil/ATNPortalUI/DTMS_TASKPDF/100.ATSC/805D-56A-6807.pdf" TargetMode="External"/><Relationship Id="rId181" Type="http://schemas.openxmlformats.org/officeDocument/2006/relationships/hyperlink" Target="https://atn.army.mil/ATNPortalUI/DTMS_TASKPDF/100.ATSC/805D-56M-1803.pdf" TargetMode="External"/><Relationship Id="rId237" Type="http://schemas.openxmlformats.org/officeDocument/2006/relationships/hyperlink" Target="https://atn.army.mil/ATNPortalUI/DTMS_TASKPDF/100.ATSC/16-BDE-6305.pdf" TargetMode="External"/><Relationship Id="rId402" Type="http://schemas.openxmlformats.org/officeDocument/2006/relationships/hyperlink" Target="https://atn.army.mil/ATNPortalUI/DTMS_TASKPDF/100.ATSC/805D-56A-6802.pdf" TargetMode="External"/><Relationship Id="rId279" Type="http://schemas.openxmlformats.org/officeDocument/2006/relationships/hyperlink" Target="https://atn.army.mil/ATNPortalUI/DTMS_TASKPDF/100.ATSC/805D-56M-2005.pdf" TargetMode="External"/><Relationship Id="rId43" Type="http://schemas.openxmlformats.org/officeDocument/2006/relationships/hyperlink" Target="https://atn.army.mil/ATNPortalUI/DTMS_TASKPDF/100.ATSC/805D-56M-1601.pdf" TargetMode="External"/><Relationship Id="rId139" Type="http://schemas.openxmlformats.org/officeDocument/2006/relationships/hyperlink" Target="https://atn.army.mil/ATNPortalUI/DTMS_TASKPDF/100.ATSC/805D-56A-7005.pdf" TargetMode="External"/><Relationship Id="rId290" Type="http://schemas.openxmlformats.org/officeDocument/2006/relationships/hyperlink" Target="https://atn.army.mil/ATNPortalUI/DTMS_TASKPDF/100.ATSC/805D-56A-7309.pdf" TargetMode="External"/><Relationship Id="rId304" Type="http://schemas.openxmlformats.org/officeDocument/2006/relationships/hyperlink" Target="https://atn.army.mil/ATNPortalUI/DTMS_TASKPDF/100.ATSC/805D-56A-8809.pdf" TargetMode="External"/><Relationship Id="rId346" Type="http://schemas.openxmlformats.org/officeDocument/2006/relationships/hyperlink" Target="https://atn.army.mil/ATNPortalUI/DTMS_TASKPDF/100.ATSC/805D-56M-2307.pdf" TargetMode="External"/><Relationship Id="rId388" Type="http://schemas.openxmlformats.org/officeDocument/2006/relationships/hyperlink" Target="https://atn.army.mil/ATNPortalUI/DTMS_TASKPDF/100.ATSC/805D-56M-3009.pdf" TargetMode="External"/><Relationship Id="rId85" Type="http://schemas.openxmlformats.org/officeDocument/2006/relationships/hyperlink" Target="https://atn.army.mil/ATNPortalUI/DTMS_TASKPDF/100.ATSC/805D-56A-7006.pdf" TargetMode="External"/><Relationship Id="rId150" Type="http://schemas.openxmlformats.org/officeDocument/2006/relationships/hyperlink" Target="https://atn.army.mil/ATNPortalUI/DTMS_TASKPDF/100.ATSC/805D-56M-1702.pdf" TargetMode="External"/><Relationship Id="rId192" Type="http://schemas.openxmlformats.org/officeDocument/2006/relationships/hyperlink" Target="https://atn.army.mil/ATNPortalUI/DTMS_TASKPDF/100.ATSC/805D-56M-3201.pdf" TargetMode="External"/><Relationship Id="rId206" Type="http://schemas.openxmlformats.org/officeDocument/2006/relationships/hyperlink" Target="https://atn.army.mil/ATNPortalUI/DTMS_TASKPDF/100.ATSC/805D-56A-7003.pdf" TargetMode="External"/><Relationship Id="rId413" Type="http://schemas.openxmlformats.org/officeDocument/2006/relationships/hyperlink" Target="https://atn.army.mil/ATNPortalUI/DTMS_TASKPDF/100.ATSC/805D-56M-1004.pdf" TargetMode="External"/><Relationship Id="rId248" Type="http://schemas.openxmlformats.org/officeDocument/2006/relationships/hyperlink" Target="https://atn.army.mil/ATNPortalUI/DTMS_TASKPDF/100.ATSC/805D-56A-6102.pdf" TargetMode="External"/><Relationship Id="rId12" Type="http://schemas.openxmlformats.org/officeDocument/2006/relationships/hyperlink" Target="https://atn.army.mil/ATNPortalUI/DTMS_TASKPDF/100.ATSC/805D-56M-3418.pdf" TargetMode="External"/><Relationship Id="rId108" Type="http://schemas.openxmlformats.org/officeDocument/2006/relationships/hyperlink" Target="https://atn.army.mil/ATNPortalUI/DTMS_TASKPDF/100.ATSC/805D-56A-7003.pdf" TargetMode="External"/><Relationship Id="rId315" Type="http://schemas.openxmlformats.org/officeDocument/2006/relationships/hyperlink" Target="https://atn.army.mil/ATNPortalUI/DTMS_TASKPDF/100.ATSC/805D-56M-2005.pdf" TargetMode="External"/><Relationship Id="rId357" Type="http://schemas.openxmlformats.org/officeDocument/2006/relationships/hyperlink" Target="https://atn.army.mil/ATNPortalUI/DTMS_TASKPDF/100.ATSC/805D-56M-3010.pdf" TargetMode="External"/><Relationship Id="rId54" Type="http://schemas.openxmlformats.org/officeDocument/2006/relationships/hyperlink" Target="https://atn.army.mil/ATNPortalUI/DTMS_TASKPDF/100.ATSC/805D-56A-6201.pdf" TargetMode="External"/><Relationship Id="rId96" Type="http://schemas.openxmlformats.org/officeDocument/2006/relationships/hyperlink" Target="https://atn.army.mil/ATNPortalUI/DTMS_TASKPDF/100.ATSC/805D-56M-1803.pdf" TargetMode="External"/><Relationship Id="rId161" Type="http://schemas.openxmlformats.org/officeDocument/2006/relationships/hyperlink" Target="https://atn.army.mil/ATNPortalUI/DTMS_TASKPDF/100.ATSC/805D-56A-6102.pdf" TargetMode="External"/><Relationship Id="rId217" Type="http://schemas.openxmlformats.org/officeDocument/2006/relationships/hyperlink" Target="https://atn.army.mil/ATNPortalUI/DTMS_TASKPDF/100.ATSC/805D-56M-3302.pdf" TargetMode="External"/><Relationship Id="rId399" Type="http://schemas.openxmlformats.org/officeDocument/2006/relationships/hyperlink" Target="https://atn.army.mil/ATNPortalUI/DTMS_TASKPDF/100.ATSC/805D-56A-6603.pdf" TargetMode="External"/><Relationship Id="rId259" Type="http://schemas.openxmlformats.org/officeDocument/2006/relationships/hyperlink" Target="https://atn.army.mil/ATNPortalUI/DTMS_TASKPDF/100.ATSC/805D-56M-1407.pdf" TargetMode="External"/><Relationship Id="rId424" Type="http://schemas.openxmlformats.org/officeDocument/2006/relationships/hyperlink" Target="https://atn.army.mil/ATNPortalUI/DTMS_TASKPDF/100.ATSC/805D-56M-3205.pdf" TargetMode="External"/><Relationship Id="rId23" Type="http://schemas.openxmlformats.org/officeDocument/2006/relationships/hyperlink" Target="https://atn.army.mil/ATNPortalUI/DTMS_TASKPDF/100.ATSC/805D-56M-3302.pdf" TargetMode="External"/><Relationship Id="rId119" Type="http://schemas.openxmlformats.org/officeDocument/2006/relationships/hyperlink" Target="https://atn.army.mil/ATNPortalUI/DTMS_TASKPDF/100.ATSC/805D-56A-7005.pdf" TargetMode="External"/><Relationship Id="rId270" Type="http://schemas.openxmlformats.org/officeDocument/2006/relationships/hyperlink" Target="https://atn.army.mil/ATNPortalUI/DTMS_TASKPDF/100.ATSC/805D-56A-8204.pdf" TargetMode="External"/><Relationship Id="rId326" Type="http://schemas.openxmlformats.org/officeDocument/2006/relationships/hyperlink" Target="https://atn.army.mil/ATNPortalUI/DTMS_TASKPDF/100.ATSC/805D-56A-8809.pdf" TargetMode="External"/><Relationship Id="rId65" Type="http://schemas.openxmlformats.org/officeDocument/2006/relationships/hyperlink" Target="https://atn.army.mil/ATNPortalUI/DTMS_TASKPDF/100.ATSC/805D-56M-1704.pdf" TargetMode="External"/><Relationship Id="rId130" Type="http://schemas.openxmlformats.org/officeDocument/2006/relationships/hyperlink" Target="https://atn.army.mil/ATNPortalUI/DTMS_TASKPDF/100.ATSC/805D-56A-7506.pdf" TargetMode="External"/><Relationship Id="rId368" Type="http://schemas.openxmlformats.org/officeDocument/2006/relationships/hyperlink" Target="https://atn.army.mil/ATNPortalUI/DTMS_TASKPDF/100.ATSC/805D-56A-6702.pdf" TargetMode="External"/><Relationship Id="rId172" Type="http://schemas.openxmlformats.org/officeDocument/2006/relationships/hyperlink" Target="https://atn.army.mil/ATNPortalUI/DTMS_TASKPDF/100.ATSC/805D-56A-6305.pdf" TargetMode="External"/><Relationship Id="rId228" Type="http://schemas.openxmlformats.org/officeDocument/2006/relationships/hyperlink" Target="https://atn.army.mil/ATNPortalUI/DTMS_TASKPDF/100.ATSC/805D-56M-3010.pdf" TargetMode="External"/><Relationship Id="rId281" Type="http://schemas.openxmlformats.org/officeDocument/2006/relationships/hyperlink" Target="https://atn.army.mil/ATNPortalUI/DTMS_TASKPDF/100.ATSC/805D-56M-4007.pdf" TargetMode="External"/><Relationship Id="rId337" Type="http://schemas.openxmlformats.org/officeDocument/2006/relationships/hyperlink" Target="https://atn.army.mil/ATNPortalUI/DTMS_TASKPDF/100.ATSC/805D-56A-6802.pdf" TargetMode="External"/><Relationship Id="rId34" Type="http://schemas.openxmlformats.org/officeDocument/2006/relationships/hyperlink" Target="https://atn.army.mil/ATNPortalUI/DTMS_TASKPDF/100.ATSC/805D-56A-6305.pdf" TargetMode="External"/><Relationship Id="rId76" Type="http://schemas.openxmlformats.org/officeDocument/2006/relationships/hyperlink" Target="https://atn.army.mil/ATNPortalUI/DTMS_TASKPDF/100.ATSC/805D-56M-3308.pdf" TargetMode="External"/><Relationship Id="rId141" Type="http://schemas.openxmlformats.org/officeDocument/2006/relationships/hyperlink" Target="https://atn.army.mil/ATNPortalUI/DTMS_TASKPDF/100.ATSC/805D-56M-3309.pdf" TargetMode="External"/><Relationship Id="rId379" Type="http://schemas.openxmlformats.org/officeDocument/2006/relationships/hyperlink" Target="https://atn.army.mil/ATNPortalUI/DTMS_TASKPDF/100.ATSC/805D-56M-1001.pdf" TargetMode="External"/><Relationship Id="rId7" Type="http://schemas.openxmlformats.org/officeDocument/2006/relationships/hyperlink" Target="https://atn.army.mil/ATNPortalUI/DTMS_TASKPDF/100.ATSC/805D-56A-7006.pdf" TargetMode="External"/><Relationship Id="rId183" Type="http://schemas.openxmlformats.org/officeDocument/2006/relationships/hyperlink" Target="https://atn.army.mil/ATNPortalUI/DTMS_TASKPDF/100.ATSC/805D-56M-3418.pdf" TargetMode="External"/><Relationship Id="rId239" Type="http://schemas.openxmlformats.org/officeDocument/2006/relationships/hyperlink" Target="https://atn.army.mil/ATNPortalUI/DTMS_TASKPDF/100.ATSC/805D-56M-1407.pdf" TargetMode="External"/><Relationship Id="rId390" Type="http://schemas.openxmlformats.org/officeDocument/2006/relationships/hyperlink" Target="https://atn.army.mil/ATNPortalUI/DTMS_TASKPDF/100.ATSC/805D-56M-3201.pdf" TargetMode="External"/><Relationship Id="rId404" Type="http://schemas.openxmlformats.org/officeDocument/2006/relationships/hyperlink" Target="https://atn.army.mil/ATNPortalUI/DTMS_TASKPDF/100.ATSC/805D-56A-7003.pdf" TargetMode="External"/><Relationship Id="rId250" Type="http://schemas.openxmlformats.org/officeDocument/2006/relationships/hyperlink" Target="https://atn.army.mil/ATNPortalUI/DTMS_TASKPDF/100.ATSC/805D-56M-1702.pdf" TargetMode="External"/><Relationship Id="rId292" Type="http://schemas.openxmlformats.org/officeDocument/2006/relationships/hyperlink" Target="https://atn.army.mil/ATNPortalUI/DTMS_TASKPDF/100.ATSC/805D-56A-6001.pdf" TargetMode="External"/><Relationship Id="rId306" Type="http://schemas.openxmlformats.org/officeDocument/2006/relationships/hyperlink" Target="https://atn.army.mil/ATNPortalUI/DTMS_TASKPDF/100.ATSC/805D-56M-4418.pdf" TargetMode="External"/><Relationship Id="rId45" Type="http://schemas.openxmlformats.org/officeDocument/2006/relationships/hyperlink" Target="https://atn.army.mil/ATNPortalUI/DTMS_TASKPDF/100.ATSC/805D-56M-1804.pdf" TargetMode="External"/><Relationship Id="rId87" Type="http://schemas.openxmlformats.org/officeDocument/2006/relationships/hyperlink" Target="https://atn.army.mil/ATNPortalUI/DTMS_TASKPDF/100.ATSC/805D-56A-7005.pdf" TargetMode="External"/><Relationship Id="rId110" Type="http://schemas.openxmlformats.org/officeDocument/2006/relationships/hyperlink" Target="https://atn.army.mil/ATNPortalUI/DTMS_TASKPDF/100.ATSC/805D-56A-7506.pdf" TargetMode="External"/><Relationship Id="rId348" Type="http://schemas.openxmlformats.org/officeDocument/2006/relationships/hyperlink" Target="https://atn.army.mil/ATNPortalUI/DTMS_TASKPDF/100.ATSC/805D-56M-1004.pdf" TargetMode="External"/><Relationship Id="rId152" Type="http://schemas.openxmlformats.org/officeDocument/2006/relationships/hyperlink" Target="https://atn.army.mil/ATNPortalUI/DTMS_TASKPDF/100.ATSC/16-BDE-6303.pdf" TargetMode="External"/><Relationship Id="rId194" Type="http://schemas.openxmlformats.org/officeDocument/2006/relationships/hyperlink" Target="https://atn.army.mil/ATNPortalUI/DTMS_TASKPDF/100.ATSC/805D-56M-3309.pdf" TargetMode="External"/><Relationship Id="rId208" Type="http://schemas.openxmlformats.org/officeDocument/2006/relationships/hyperlink" Target="https://atn.army.mil/ATNPortalUI/DTMS_TASKPDF/100.ATSC/805D-56A-8713.pdf" TargetMode="External"/><Relationship Id="rId415" Type="http://schemas.openxmlformats.org/officeDocument/2006/relationships/hyperlink" Target="https://atn.army.mil/ATNPortalUI/DTMS_TASKPDF/100.ATSC/805D-56M-1306.pdf" TargetMode="External"/><Relationship Id="rId261" Type="http://schemas.openxmlformats.org/officeDocument/2006/relationships/hyperlink" Target="https://atn.army.mil/ATNPortalUI/DTMS_TASKPDF/100.ATSC/805D-56M-3205.pdf" TargetMode="External"/><Relationship Id="rId14" Type="http://schemas.openxmlformats.org/officeDocument/2006/relationships/hyperlink" Target="https://atn.army.mil/ATNPortalUI/DTMS_TASKPDF/100.ATSC/805D-56M-1006.pdf" TargetMode="External"/><Relationship Id="rId56" Type="http://schemas.openxmlformats.org/officeDocument/2006/relationships/hyperlink" Target="https://atn.army.mil/ATNPortalUI/DTMS_TASKPDF/100.ATSC/805D-56A-6603.pdf" TargetMode="External"/><Relationship Id="rId317" Type="http://schemas.openxmlformats.org/officeDocument/2006/relationships/hyperlink" Target="https://atn.army.mil/ATNPortalUI/DTMS_TASKPDF/100.ATSC/805D-56A-6306.pdf" TargetMode="External"/><Relationship Id="rId359" Type="http://schemas.openxmlformats.org/officeDocument/2006/relationships/hyperlink" Target="https://atn.army.mil/ATNPortalUI/DTMS_TASKPDF/100.ATSC/805D-56M-3205.pdf" TargetMode="External"/><Relationship Id="rId98" Type="http://schemas.openxmlformats.org/officeDocument/2006/relationships/hyperlink" Target="https://atn.army.mil/ATNPortalUI/DTMS_TASKPDF/100.ATSC/805D-56M-3009.pdf" TargetMode="External"/><Relationship Id="rId121" Type="http://schemas.openxmlformats.org/officeDocument/2006/relationships/hyperlink" Target="https://atn.army.mil/ATNPortalUI/DTMS_TASKPDF/100.ATSC/805D-56M-3309.pdf" TargetMode="External"/><Relationship Id="rId163" Type="http://schemas.openxmlformats.org/officeDocument/2006/relationships/hyperlink" Target="https://atn.army.mil/ATNPortalUI/DTMS_TASKPDF/100.ATSC/805D-56A-6302.pdf" TargetMode="External"/><Relationship Id="rId219" Type="http://schemas.openxmlformats.org/officeDocument/2006/relationships/hyperlink" Target="https://atn.army.mil/ATNPortalUI/DTMS_TASKPDF/100.ATSC/805D-56M-1303.pdf" TargetMode="External"/><Relationship Id="rId370" Type="http://schemas.openxmlformats.org/officeDocument/2006/relationships/hyperlink" Target="https://atn.army.mil/ATNPortalUI/DTMS_TASKPDF/100.ATSC/805D-56A-6808.pdf" TargetMode="External"/><Relationship Id="rId426" Type="http://schemas.openxmlformats.org/officeDocument/2006/relationships/hyperlink" Target="https://atn.army.mil/ATNPortalUI/DTMS_TASKPDF/100.ATSC/805D-56M-3604.pdf" TargetMode="External"/><Relationship Id="rId230" Type="http://schemas.openxmlformats.org/officeDocument/2006/relationships/hyperlink" Target="https://atn.army.mil/ATNPortalUI/DTMS_TASKPDF/100.ATSC/805D-56M-3308.pdf" TargetMode="External"/><Relationship Id="rId25" Type="http://schemas.openxmlformats.org/officeDocument/2006/relationships/hyperlink" Target="https://atn.army.mil/ATNPortalUI/DTMS_TASKPDF/100.ATSC/805D-56M-3309.pdf" TargetMode="External"/><Relationship Id="rId67" Type="http://schemas.openxmlformats.org/officeDocument/2006/relationships/hyperlink" Target="https://atn.army.mil/ATNPortalUI/DTMS_TASKPDF/100.ATSC/805D-56M-1304.pdf" TargetMode="External"/><Relationship Id="rId272" Type="http://schemas.openxmlformats.org/officeDocument/2006/relationships/hyperlink" Target="https://atn.army.mil/ATNPortalUI/DTMS_TASKPDF/100.ATSC/805D-56M-4007.pdf" TargetMode="External"/><Relationship Id="rId328" Type="http://schemas.openxmlformats.org/officeDocument/2006/relationships/hyperlink" Target="https://atn.army.mil/ATNPortalUI/DTMS_TASKPDF/100.ATSC/805D-56M-4501.pdf" TargetMode="External"/><Relationship Id="rId132" Type="http://schemas.openxmlformats.org/officeDocument/2006/relationships/hyperlink" Target="https://atn.army.mil/ATNPortalUI/DTMS_TASKPDF/100.ATSC/805D-56M-3308.pdf" TargetMode="External"/><Relationship Id="rId174" Type="http://schemas.openxmlformats.org/officeDocument/2006/relationships/hyperlink" Target="https://atn.army.mil/ATNPortalUI/DTMS_TASKPDF/100.ATSC/805D-56A-6603.pdf" TargetMode="External"/><Relationship Id="rId381" Type="http://schemas.openxmlformats.org/officeDocument/2006/relationships/hyperlink" Target="https://atn.army.mil/ATNPortalUI/DTMS_TASKPDF/100.ATSC/805D-56M-1006.pdf" TargetMode="External"/><Relationship Id="rId241" Type="http://schemas.openxmlformats.org/officeDocument/2006/relationships/hyperlink" Target="https://atn.army.mil/ATNPortalUI/DTMS_TASKPDF/100.ATSC/805D-56M-3205.pdf" TargetMode="External"/><Relationship Id="rId36" Type="http://schemas.openxmlformats.org/officeDocument/2006/relationships/hyperlink" Target="https://atn.army.mil/ATNPortalUI/DTMS_TASKPDF/100.ATSC/805D-56A-8714.pdf" TargetMode="External"/><Relationship Id="rId283" Type="http://schemas.openxmlformats.org/officeDocument/2006/relationships/hyperlink" Target="https://atn.army.mil/ATNPortalUI/DTMS_TASKPDF/100.ATSC/805D-56M-4416.pdf" TargetMode="External"/><Relationship Id="rId339" Type="http://schemas.openxmlformats.org/officeDocument/2006/relationships/hyperlink" Target="https://atn.army.mil/ATNPortalUI/DTMS_TASKPDF/100.ATSC/805D-56A-7003.pdf" TargetMode="External"/><Relationship Id="rId78" Type="http://schemas.openxmlformats.org/officeDocument/2006/relationships/hyperlink" Target="https://atn.army.mil/ATNPortalUI/DTMS_TASKPDF/100.ATSC/805D-56M-3604.pdf" TargetMode="External"/><Relationship Id="rId101" Type="http://schemas.openxmlformats.org/officeDocument/2006/relationships/hyperlink" Target="https://atn.army.mil/ATNPortalUI/DTMS_TASKPDF/100.ATSC/805D-56M-3302.pdf" TargetMode="External"/><Relationship Id="rId143" Type="http://schemas.openxmlformats.org/officeDocument/2006/relationships/hyperlink" Target="https://atn.army.mil/ATNPortalUI/DTMS_TASKPDF/100.ATSC/805D-56M-3418.pdf" TargetMode="External"/><Relationship Id="rId185" Type="http://schemas.openxmlformats.org/officeDocument/2006/relationships/hyperlink" Target="https://atn.army.mil/ATNPortalUI/DTMS_TASKPDF/100.ATSC/805D-56M-1006.pdf" TargetMode="External"/><Relationship Id="rId350" Type="http://schemas.openxmlformats.org/officeDocument/2006/relationships/hyperlink" Target="https://atn.army.mil/ATNPortalUI/DTMS_TASKPDF/100.ATSC/805D-56M-1306.pdf" TargetMode="External"/><Relationship Id="rId406" Type="http://schemas.openxmlformats.org/officeDocument/2006/relationships/hyperlink" Target="https://atn.army.mil/ATNPortalUI/DTMS_TASKPDF/100.ATSC/805D-56A-6102.pdf" TargetMode="External"/><Relationship Id="rId9" Type="http://schemas.openxmlformats.org/officeDocument/2006/relationships/hyperlink" Target="https://atn.army.mil/ATNPortalUI/DTMS_TASKPDF/100.ATSC/805D-56A-7005.pdf" TargetMode="External"/><Relationship Id="rId210" Type="http://schemas.openxmlformats.org/officeDocument/2006/relationships/hyperlink" Target="https://atn.army.mil/ATNPortalUI/DTMS_TASKPDF/100.ATSC/805D-56A-6307.pdf" TargetMode="External"/><Relationship Id="rId392" Type="http://schemas.openxmlformats.org/officeDocument/2006/relationships/hyperlink" Target="https://atn.army.mil/ATNPortalUI/DTMS_TASKPDF/100.ATSC/805D-56M-3302.pdf" TargetMode="External"/><Relationship Id="rId252" Type="http://schemas.openxmlformats.org/officeDocument/2006/relationships/hyperlink" Target="https://atn.army.mil/ATNPortalUI/DTMS_TASKPDF/100.ATSC/16-BDE-4300.pdf" TargetMode="External"/><Relationship Id="rId294" Type="http://schemas.openxmlformats.org/officeDocument/2006/relationships/hyperlink" Target="https://atn.army.mil/ATNPortalUI/DTMS_TASKPDF/100.ATSC/805D-56A-6504.pdf" TargetMode="External"/><Relationship Id="rId308" Type="http://schemas.openxmlformats.org/officeDocument/2006/relationships/hyperlink" Target="https://atn.army.mil/ATNPortalUI/DTMS_TASKPDF/100.ATSC/805D-56A-6806.pdf" TargetMode="External"/><Relationship Id="rId47" Type="http://schemas.openxmlformats.org/officeDocument/2006/relationships/hyperlink" Target="https://atn.army.mil/ATNPortalUI/DTMS_TASKPDF/100.ATSC/805D-56M-3010.pdf" TargetMode="External"/><Relationship Id="rId89" Type="http://schemas.openxmlformats.org/officeDocument/2006/relationships/hyperlink" Target="https://atn.army.mil/ATNPortalUI/DTMS_TASKPDF/100.ATSC/805D-56M-2307.pdf" TargetMode="External"/><Relationship Id="rId112" Type="http://schemas.openxmlformats.org/officeDocument/2006/relationships/hyperlink" Target="https://atn.army.mil/ATNPortalUI/DTMS_TASKPDF/100.ATSC/805D-56M-3308.pdf" TargetMode="External"/><Relationship Id="rId154" Type="http://schemas.openxmlformats.org/officeDocument/2006/relationships/hyperlink" Target="https://atn.army.mil/ATNPortalUI/DTMS_TASKPDF/100.ATSC/805D-56M-3205.pdf" TargetMode="External"/><Relationship Id="rId361" Type="http://schemas.openxmlformats.org/officeDocument/2006/relationships/hyperlink" Target="https://atn.army.mil/ATNPortalUI/DTMS_TASKPDF/100.ATSC/805D-56M-3604.pdf" TargetMode="External"/><Relationship Id="rId196" Type="http://schemas.openxmlformats.org/officeDocument/2006/relationships/hyperlink" Target="https://atn.army.mil/ATNPortalUI/DTMS_TASKPDF/100.ATSC/16-BDE-4000.pdf" TargetMode="External"/><Relationship Id="rId417" Type="http://schemas.openxmlformats.org/officeDocument/2006/relationships/hyperlink" Target="https://atn.army.mil/ATNPortalUI/DTMS_TASKPDF/100.ATSC/805D-56M-1408.pdf" TargetMode="External"/><Relationship Id="rId16" Type="http://schemas.openxmlformats.org/officeDocument/2006/relationships/hyperlink" Target="https://atn.army.mil/ATNPortalUI/DTMS_TASKPDF/100.ATSC/805D-56M-1306.pdf" TargetMode="External"/><Relationship Id="rId221" Type="http://schemas.openxmlformats.org/officeDocument/2006/relationships/hyperlink" Target="https://atn.army.mil/ATNPortalUI/DTMS_TASKPDF/100.ATSC/805D-56M-1704.pdf" TargetMode="External"/><Relationship Id="rId263" Type="http://schemas.openxmlformats.org/officeDocument/2006/relationships/hyperlink" Target="https://atn.army.mil/ATNPortalUI/DTMS_TASKPDF/100.ATSC/805D-56A-6102.pdf" TargetMode="External"/><Relationship Id="rId319" Type="http://schemas.openxmlformats.org/officeDocument/2006/relationships/hyperlink" Target="https://atn.army.mil/ATNPortalUI/DTMS_TASKPDF/100.ATSC/805D-56A-7504.pdf" TargetMode="External"/><Relationship Id="rId58" Type="http://schemas.openxmlformats.org/officeDocument/2006/relationships/hyperlink" Target="https://atn.army.mil/ATNPortalUI/DTMS_TASKPDF/100.ATSC/805D-56A-7003.pdf" TargetMode="External"/><Relationship Id="rId123" Type="http://schemas.openxmlformats.org/officeDocument/2006/relationships/hyperlink" Target="https://atn.army.mil/ATNPortalUI/DTMS_TASKPDF/100.ATSC/805D-56M-3418.pdf" TargetMode="External"/><Relationship Id="rId330" Type="http://schemas.openxmlformats.org/officeDocument/2006/relationships/hyperlink" Target="https://atn.army.mil/ATNPortalUI/DTMS_TASKPDF/100.ATSC/805D-56A-6201.pdf" TargetMode="External"/><Relationship Id="rId165" Type="http://schemas.openxmlformats.org/officeDocument/2006/relationships/hyperlink" Target="https://atn.army.mil/ATNPortalUI/DTMS_TASKPDF/100.ATSC/805D-56A-6304.pdf" TargetMode="External"/><Relationship Id="rId372" Type="http://schemas.openxmlformats.org/officeDocument/2006/relationships/hyperlink" Target="https://atn.army.mil/ATNPortalUI/DTMS_TASKPDF/100.ATSC/805D-56A-7074.pdf" TargetMode="External"/><Relationship Id="rId232" Type="http://schemas.openxmlformats.org/officeDocument/2006/relationships/hyperlink" Target="https://atn.army.mil/ATNPortalUI/DTMS_TASKPDF/100.ATSC/805D-56M-3604.pdf" TargetMode="External"/><Relationship Id="rId274" Type="http://schemas.openxmlformats.org/officeDocument/2006/relationships/hyperlink" Target="https://atn.army.mil/ATNPortalUI/DTMS_TASKPDF/100.ATSC/805D-56A-6001.pdf" TargetMode="External"/><Relationship Id="rId27" Type="http://schemas.openxmlformats.org/officeDocument/2006/relationships/hyperlink" Target="https://atn.army.mil/ATNPortalUI/DTMS_TASKPDF/100.ATSC/805D-56A-6002.pdf" TargetMode="External"/><Relationship Id="rId69" Type="http://schemas.openxmlformats.org/officeDocument/2006/relationships/hyperlink" Target="https://atn.army.mil/ATNPortalUI/DTMS_TASKPDF/100.ATSC/805D-56M-1601.pdf" TargetMode="External"/><Relationship Id="rId134" Type="http://schemas.openxmlformats.org/officeDocument/2006/relationships/hyperlink" Target="https://atn.army.mil/ATNPortalUI/DTMS_TASKPDF/100.ATSC/805D-56M-3205.pdf" TargetMode="External"/><Relationship Id="rId80" Type="http://schemas.openxmlformats.org/officeDocument/2006/relationships/hyperlink" Target="https://atn.army.mil/ATNPortalUI/DTMS_TASKPDF/100.ATSC/805D-56A-6201.pdf" TargetMode="External"/><Relationship Id="rId176" Type="http://schemas.openxmlformats.org/officeDocument/2006/relationships/hyperlink" Target="https://atn.army.mil/ATNPortalUI/DTMS_TASKPDF/100.ATSC/805D-56A-7005.pdf" TargetMode="External"/><Relationship Id="rId341" Type="http://schemas.openxmlformats.org/officeDocument/2006/relationships/hyperlink" Target="https://atn.army.mil/ATNPortalUI/DTMS_TASKPDF/100.ATSC/805D-56A-6102.pdf" TargetMode="External"/><Relationship Id="rId383" Type="http://schemas.openxmlformats.org/officeDocument/2006/relationships/hyperlink" Target="https://atn.army.mil/ATNPortalUI/DTMS_TASKPDF/100.ATSC/805D-56M-1402.pdf" TargetMode="External"/><Relationship Id="rId201" Type="http://schemas.openxmlformats.org/officeDocument/2006/relationships/hyperlink" Target="https://atn.army.mil/ATNPortalUI/DTMS_TASKPDF/100.ATSC/805D-56A-6303.pdf" TargetMode="External"/><Relationship Id="rId243" Type="http://schemas.openxmlformats.org/officeDocument/2006/relationships/hyperlink" Target="https://atn.army.mil/ATNPortalUI/DTMS_TASKPDF/100.ATSC/805D-56A-6102.pdf" TargetMode="External"/><Relationship Id="rId285" Type="http://schemas.openxmlformats.org/officeDocument/2006/relationships/hyperlink" Target="https://atn.army.mil/ATNPortalUI/DTMS_TASKPDF/100.ATSC/805D-56M-4501.pdf" TargetMode="External"/><Relationship Id="rId38" Type="http://schemas.openxmlformats.org/officeDocument/2006/relationships/hyperlink" Target="https://atn.army.mil/ATNPortalUI/DTMS_TASKPDF/100.ATSC/805D-56M-3418.pdf" TargetMode="External"/><Relationship Id="rId103" Type="http://schemas.openxmlformats.org/officeDocument/2006/relationships/hyperlink" Target="https://atn.army.mil/ATNPortalUI/DTMS_TASKPDF/100.ATSC/805D-56M-3309.pdf" TargetMode="External"/><Relationship Id="rId310" Type="http://schemas.openxmlformats.org/officeDocument/2006/relationships/hyperlink" Target="https://atn.army.mil/ATNPortalUI/DTMS_TASKPDF/100.ATSC/805D-56A-7504.pdf" TargetMode="External"/><Relationship Id="rId70" Type="http://schemas.openxmlformats.org/officeDocument/2006/relationships/hyperlink" Target="https://atn.army.mil/ATNPortalUI/DTMS_TASKPDF/100.ATSC/805D-56M-1803.pdf" TargetMode="External"/><Relationship Id="rId91" Type="http://schemas.openxmlformats.org/officeDocument/2006/relationships/hyperlink" Target="https://atn.army.mil/ATNPortalUI/DTMS_TASKPDF/100.ATSC/805D-56M-1704.pdf" TargetMode="External"/><Relationship Id="rId145" Type="http://schemas.openxmlformats.org/officeDocument/2006/relationships/hyperlink" Target="https://atn.army.mil/ATNPortalUI/DTMS_TASKPDF/100.ATSC/805D-56M-3419.pdf" TargetMode="External"/><Relationship Id="rId166" Type="http://schemas.openxmlformats.org/officeDocument/2006/relationships/hyperlink" Target="https://atn.army.mil/ATNPortalUI/DTMS_TASKPDF/100.ATSC/805D-56A-6403.pdf" TargetMode="External"/><Relationship Id="rId187" Type="http://schemas.openxmlformats.org/officeDocument/2006/relationships/hyperlink" Target="https://atn.army.mil/ATNPortalUI/DTMS_TASKPDF/100.ATSC/805D-56M-1306.pdf" TargetMode="External"/><Relationship Id="rId331" Type="http://schemas.openxmlformats.org/officeDocument/2006/relationships/hyperlink" Target="https://atn.army.mil/ATNPortalUI/DTMS_TASKPDF/100.ATSC/805D-56A-6202.pdf" TargetMode="External"/><Relationship Id="rId352" Type="http://schemas.openxmlformats.org/officeDocument/2006/relationships/hyperlink" Target="https://atn.army.mil/ATNPortalUI/DTMS_TASKPDF/100.ATSC/805D-56M-1408.pdf" TargetMode="External"/><Relationship Id="rId373" Type="http://schemas.openxmlformats.org/officeDocument/2006/relationships/hyperlink" Target="https://atn.army.mil/ATNPortalUI/DTMS_TASKPDF/100.ATSC/805D-56A-6102.pdf" TargetMode="External"/><Relationship Id="rId394" Type="http://schemas.openxmlformats.org/officeDocument/2006/relationships/hyperlink" Target="https://atn.army.mil/ATNPortalUI/DTMS_TASKPDF/100.ATSC/16-BDE-4001.pdf" TargetMode="External"/><Relationship Id="rId408" Type="http://schemas.openxmlformats.org/officeDocument/2006/relationships/hyperlink" Target="https://atn.army.mil/ATNPortalUI/DTMS_TASKPDF/100.ATSC/805D-56A-6305.pdf" TargetMode="External"/><Relationship Id="rId1" Type="http://schemas.openxmlformats.org/officeDocument/2006/relationships/hyperlink" Target="https://atn.army.mil/ATNPortalUI/DTMS_TASKPDF/100.ATSC/805D-56A-6002.pdf" TargetMode="External"/><Relationship Id="rId212" Type="http://schemas.openxmlformats.org/officeDocument/2006/relationships/hyperlink" Target="https://atn.army.mil/ATNPortalUI/DTMS_TASKPDF/100.ATSC/805D-56A-6808.pdf" TargetMode="External"/><Relationship Id="rId233" Type="http://schemas.openxmlformats.org/officeDocument/2006/relationships/hyperlink" Target="https://atn.army.mil/ATNPortalUI/DTMS_TASKPDF/100.ATSC/16-BDE-4000.pdf" TargetMode="External"/><Relationship Id="rId254" Type="http://schemas.openxmlformats.org/officeDocument/2006/relationships/hyperlink" Target="https://atn.army.mil/ATNPortalUI/DTMS_TASKPDF/100.ATSC/805D-56M-1407.pdf" TargetMode="External"/><Relationship Id="rId28" Type="http://schemas.openxmlformats.org/officeDocument/2006/relationships/hyperlink" Target="https://atn.army.mil/ATNPortalUI/DTMS_TASKPDF/100.ATSC/805D-56A-6201.pdf" TargetMode="External"/><Relationship Id="rId49" Type="http://schemas.openxmlformats.org/officeDocument/2006/relationships/hyperlink" Target="https://atn.army.mil/ATNPortalUI/DTMS_TASKPDF/100.ATSC/805D-56M-3302.pdf" TargetMode="External"/><Relationship Id="rId114" Type="http://schemas.openxmlformats.org/officeDocument/2006/relationships/hyperlink" Target="https://atn.army.mil/ATNPortalUI/DTMS_TASKPDF/100.ATSC/805D-56M-3205.pdf" TargetMode="External"/><Relationship Id="rId275" Type="http://schemas.openxmlformats.org/officeDocument/2006/relationships/hyperlink" Target="https://atn.army.mil/ATNPortalUI/DTMS_TASKPDF/100.ATSC/805D-56M-1401.pdf" TargetMode="External"/><Relationship Id="rId296" Type="http://schemas.openxmlformats.org/officeDocument/2006/relationships/hyperlink" Target="https://atn.army.mil/ATNPortalUI/DTMS_TASKPDF/100.ATSC/805D-56A-6709.pdf" TargetMode="External"/><Relationship Id="rId300" Type="http://schemas.openxmlformats.org/officeDocument/2006/relationships/hyperlink" Target="https://atn.army.mil/ATNPortalUI/DTMS_TASKPDF/100.ATSC/805D-56A-6101.pdf" TargetMode="External"/><Relationship Id="rId60" Type="http://schemas.openxmlformats.org/officeDocument/2006/relationships/hyperlink" Target="https://atn.army.mil/ATNPortalUI/DTMS_TASKPDF/100.ATSC/805D-56A-6305.pdf" TargetMode="External"/><Relationship Id="rId81" Type="http://schemas.openxmlformats.org/officeDocument/2006/relationships/hyperlink" Target="https://atn.army.mil/ATNPortalUI/DTMS_TASKPDF/100.ATSC/805D-56A-6302.pdf" TargetMode="External"/><Relationship Id="rId135" Type="http://schemas.openxmlformats.org/officeDocument/2006/relationships/hyperlink" Target="https://atn.army.mil/ATNPortalUI/DTMS_TASKPDF/100.ATSC/805D-56M-3419.pdf" TargetMode="External"/><Relationship Id="rId156" Type="http://schemas.openxmlformats.org/officeDocument/2006/relationships/hyperlink" Target="https://atn.army.mil/ATNPortalUI/DTMS_TASKPDF/100.ATSC/805D-56M-3009.pdf" TargetMode="External"/><Relationship Id="rId177" Type="http://schemas.openxmlformats.org/officeDocument/2006/relationships/hyperlink" Target="https://atn.army.mil/ATNPortalUI/DTMS_TASKPDF/100.ATSC/805D-56A-8714.pdf" TargetMode="External"/><Relationship Id="rId198" Type="http://schemas.openxmlformats.org/officeDocument/2006/relationships/hyperlink" Target="https://atn.army.mil/ATNPortalUI/DTMS_TASKPDF/100.ATSC/805D-56A-6102.pdf" TargetMode="External"/><Relationship Id="rId321" Type="http://schemas.openxmlformats.org/officeDocument/2006/relationships/hyperlink" Target="https://atn.army.mil/ATNPortalUI/DTMS_TASKPDF/100.ATSC/805D-56A-6503.pdf" TargetMode="External"/><Relationship Id="rId342" Type="http://schemas.openxmlformats.org/officeDocument/2006/relationships/hyperlink" Target="https://atn.army.mil/ATNPortalUI/DTMS_TASKPDF/100.ATSC/805D-56A-6002.pdf" TargetMode="External"/><Relationship Id="rId363" Type="http://schemas.openxmlformats.org/officeDocument/2006/relationships/hyperlink" Target="https://atn.army.mil/ATNPortalUI/DTMS_TASKPDF/100.ATSC/805D-56A-6202.pdf" TargetMode="External"/><Relationship Id="rId384" Type="http://schemas.openxmlformats.org/officeDocument/2006/relationships/hyperlink" Target="https://atn.army.mil/ATNPortalUI/DTMS_TASKPDF/100.ATSC/805D-56M-1408.pdf" TargetMode="External"/><Relationship Id="rId419" Type="http://schemas.openxmlformats.org/officeDocument/2006/relationships/hyperlink" Target="https://atn.army.mil/ATNPortalUI/DTMS_TASKPDF/100.ATSC/805D-56M-1803.pdf" TargetMode="External"/><Relationship Id="rId202" Type="http://schemas.openxmlformats.org/officeDocument/2006/relationships/hyperlink" Target="https://atn.army.mil/ATNPortalUI/DTMS_TASKPDF/100.ATSC/805D-56A-6304.pdf" TargetMode="External"/><Relationship Id="rId223" Type="http://schemas.openxmlformats.org/officeDocument/2006/relationships/hyperlink" Target="https://atn.army.mil/ATNPortalUI/DTMS_TASKPDF/100.ATSC/805D-56M-1304.pdf" TargetMode="External"/><Relationship Id="rId244" Type="http://schemas.openxmlformats.org/officeDocument/2006/relationships/hyperlink" Target="https://atn.army.mil/ATNPortalUI/DTMS_TASKPDF/100.ATSC/805D-56M-1407.pdf" TargetMode="External"/><Relationship Id="rId18" Type="http://schemas.openxmlformats.org/officeDocument/2006/relationships/hyperlink" Target="https://atn.army.mil/ATNPortalUI/DTMS_TASKPDF/100.ATSC/805D-56M-1803.pdf" TargetMode="External"/><Relationship Id="rId39" Type="http://schemas.openxmlformats.org/officeDocument/2006/relationships/hyperlink" Target="https://atn.army.mil/ATNPortalUI/DTMS_TASKPDF/100.ATSC/805D-56M-1704.pdf" TargetMode="External"/><Relationship Id="rId265" Type="http://schemas.openxmlformats.org/officeDocument/2006/relationships/hyperlink" Target="https://atn.army.mil/ATNPortalUI/DTMS_TASKPDF/100.ATSC/805D-56M-1702.pdf" TargetMode="External"/><Relationship Id="rId286" Type="http://schemas.openxmlformats.org/officeDocument/2006/relationships/hyperlink" Target="https://atn.army.mil/ATNPortalUI/DTMS_TASKPDF/100.ATSC/805D-56M-4605.pdf" TargetMode="External"/><Relationship Id="rId50" Type="http://schemas.openxmlformats.org/officeDocument/2006/relationships/hyperlink" Target="https://atn.army.mil/ATNPortalUI/DTMS_TASKPDF/100.ATSC/805D-56M-3308.pdf" TargetMode="External"/><Relationship Id="rId104" Type="http://schemas.openxmlformats.org/officeDocument/2006/relationships/hyperlink" Target="https://atn.army.mil/ATNPortalUI/DTMS_TASKPDF/100.ATSC/805D-56M-3604.pdf" TargetMode="External"/><Relationship Id="rId125" Type="http://schemas.openxmlformats.org/officeDocument/2006/relationships/hyperlink" Target="https://atn.army.mil/ATNPortalUI/DTMS_TASKPDF/100.ATSC/805D-56M-3419.pdf" TargetMode="External"/><Relationship Id="rId146" Type="http://schemas.openxmlformats.org/officeDocument/2006/relationships/hyperlink" Target="https://atn.army.mil/ATNPortalUI/DTMS_TASKPDF/100.ATSC/16-BDE-4301.pdf" TargetMode="External"/><Relationship Id="rId167" Type="http://schemas.openxmlformats.org/officeDocument/2006/relationships/hyperlink" Target="https://atn.army.mil/ATNPortalUI/DTMS_TASKPDF/100.ATSC/805D-56A-6701.pdf" TargetMode="External"/><Relationship Id="rId188" Type="http://schemas.openxmlformats.org/officeDocument/2006/relationships/hyperlink" Target="https://atn.army.mil/ATNPortalUI/DTMS_TASKPDF/100.ATSC/805D-56M-1407.pdf" TargetMode="External"/><Relationship Id="rId311" Type="http://schemas.openxmlformats.org/officeDocument/2006/relationships/hyperlink" Target="https://atn.army.mil/ATNPortalUI/DTMS_TASKPDF/100.ATSC/805D-56M-4501.pdf" TargetMode="External"/><Relationship Id="rId332" Type="http://schemas.openxmlformats.org/officeDocument/2006/relationships/hyperlink" Target="https://atn.army.mil/ATNPortalUI/DTMS_TASKPDF/100.ATSC/805D-56A-6302.pdf" TargetMode="External"/><Relationship Id="rId353" Type="http://schemas.openxmlformats.org/officeDocument/2006/relationships/hyperlink" Target="https://atn.army.mil/ATNPortalUI/DTMS_TASKPDF/100.ATSC/805D-56M-1704.pdf" TargetMode="External"/><Relationship Id="rId374" Type="http://schemas.openxmlformats.org/officeDocument/2006/relationships/hyperlink" Target="https://atn.army.mil/ATNPortalUI/DTMS_TASKPDF/100.ATSC/805D-56A-6002.pdf" TargetMode="External"/><Relationship Id="rId395" Type="http://schemas.openxmlformats.org/officeDocument/2006/relationships/hyperlink" Target="https://atn.army.mil/ATNPortalUI/DTMS_TASKPDF/100.ATSC/805D-56A-6201.pdf" TargetMode="External"/><Relationship Id="rId409" Type="http://schemas.openxmlformats.org/officeDocument/2006/relationships/hyperlink" Target="https://atn.army.mil/ATNPortalUI/DTMS_TASKPDF/100.ATSC/805D-56M-2101.pdf" TargetMode="External"/><Relationship Id="rId71" Type="http://schemas.openxmlformats.org/officeDocument/2006/relationships/hyperlink" Target="https://atn.army.mil/ATNPortalUI/DTMS_TASKPDF/100.ATSC/805D-56M-1804.pdf" TargetMode="External"/><Relationship Id="rId92" Type="http://schemas.openxmlformats.org/officeDocument/2006/relationships/hyperlink" Target="https://atn.army.mil/ATNPortalUI/DTMS_TASKPDF/100.ATSC/805D-56M-1006.pdf" TargetMode="External"/><Relationship Id="rId213" Type="http://schemas.openxmlformats.org/officeDocument/2006/relationships/hyperlink" Target="https://atn.army.mil/ATNPortalUI/DTMS_TASKPDF/100.ATSC/805D-56A-7005.pdf" TargetMode="External"/><Relationship Id="rId234" Type="http://schemas.openxmlformats.org/officeDocument/2006/relationships/hyperlink" Target="https://atn.army.mil/ATNPortalUI/DTMS_TASKPDF/100.ATSC/16-BDE-6305.pdf" TargetMode="External"/><Relationship Id="rId420" Type="http://schemas.openxmlformats.org/officeDocument/2006/relationships/hyperlink" Target="https://atn.army.mil/ATNPortalUI/DTMS_TASKPDF/100.ATSC/805D-56M-1804.pdf" TargetMode="External"/><Relationship Id="rId2" Type="http://schemas.openxmlformats.org/officeDocument/2006/relationships/hyperlink" Target="https://atn.army.mil/ATNPortalUI/DTMS_TASKPDF/100.ATSC/805D-56A-6201.pdf" TargetMode="External"/><Relationship Id="rId29" Type="http://schemas.openxmlformats.org/officeDocument/2006/relationships/hyperlink" Target="https://atn.army.mil/ATNPortalUI/DTMS_TASKPDF/100.ATSC/805D-56A-6302.pdf" TargetMode="External"/><Relationship Id="rId255" Type="http://schemas.openxmlformats.org/officeDocument/2006/relationships/hyperlink" Target="https://atn.army.mil/ATNPortalUI/DTMS_TASKPDF/100.ATSC/805D-56M-1702.pdf" TargetMode="External"/><Relationship Id="rId276" Type="http://schemas.openxmlformats.org/officeDocument/2006/relationships/hyperlink" Target="https://atn.army.mil/ATNPortalUI/DTMS_TASKPDF/100.ATSC/805D-56M-1406.pdf" TargetMode="External"/><Relationship Id="rId297" Type="http://schemas.openxmlformats.org/officeDocument/2006/relationships/hyperlink" Target="https://atn.army.mil/ATNPortalUI/DTMS_TASKPDF/100.ATSC/805D-56A-6301.pdf" TargetMode="External"/><Relationship Id="rId40" Type="http://schemas.openxmlformats.org/officeDocument/2006/relationships/hyperlink" Target="https://atn.army.mil/ATNPortalUI/DTMS_TASKPDF/100.ATSC/805D-56M-1006.pdf" TargetMode="External"/><Relationship Id="rId115" Type="http://schemas.openxmlformats.org/officeDocument/2006/relationships/hyperlink" Target="https://atn.army.mil/ATNPortalUI/DTMS_TASKPDF/100.ATSC/805D-56M-3419.pdf" TargetMode="External"/><Relationship Id="rId136" Type="http://schemas.openxmlformats.org/officeDocument/2006/relationships/hyperlink" Target="https://atn.army.mil/ATNPortalUI/DTMS_TASKPDF/100.ATSC/16-BDE-4301.pdf" TargetMode="External"/><Relationship Id="rId157" Type="http://schemas.openxmlformats.org/officeDocument/2006/relationships/hyperlink" Target="https://atn.army.mil/ATNPortalUI/DTMS_TASKPDF/100.ATSC/805D-56M-3308.pdf" TargetMode="External"/><Relationship Id="rId178" Type="http://schemas.openxmlformats.org/officeDocument/2006/relationships/hyperlink" Target="https://atn.army.mil/ATNPortalUI/DTMS_TASKPDF/100.ATSC/805D-56M-2307.pdf" TargetMode="External"/><Relationship Id="rId301" Type="http://schemas.openxmlformats.org/officeDocument/2006/relationships/hyperlink" Target="https://atn.army.mil/ATNPortalUI/DTMS_TASKPDF/100.ATSC/805D-56A-7312.pdf" TargetMode="External"/><Relationship Id="rId322" Type="http://schemas.openxmlformats.org/officeDocument/2006/relationships/hyperlink" Target="https://atn.army.mil/ATNPortalUI/DTMS_TASKPDF/100.ATSC/805D-56A-6501.pdf" TargetMode="External"/><Relationship Id="rId343" Type="http://schemas.openxmlformats.org/officeDocument/2006/relationships/hyperlink" Target="https://atn.army.mil/ATNPortalUI/DTMS_TASKPDF/100.ATSC/805D-56A-6305.pdf" TargetMode="External"/><Relationship Id="rId364" Type="http://schemas.openxmlformats.org/officeDocument/2006/relationships/hyperlink" Target="https://atn.army.mil/ATNPortalUI/DTMS_TASKPDF/100.ATSC/805D-56A-6302.pdf" TargetMode="External"/><Relationship Id="rId61" Type="http://schemas.openxmlformats.org/officeDocument/2006/relationships/hyperlink" Target="https://atn.army.mil/ATNPortalUI/DTMS_TASKPDF/100.ATSC/805D-56A-7005.pdf" TargetMode="External"/><Relationship Id="rId82" Type="http://schemas.openxmlformats.org/officeDocument/2006/relationships/hyperlink" Target="https://atn.army.mil/ATNPortalUI/DTMS_TASKPDF/100.ATSC/805D-56A-6603.pdf" TargetMode="External"/><Relationship Id="rId199" Type="http://schemas.openxmlformats.org/officeDocument/2006/relationships/hyperlink" Target="https://atn.army.mil/ATNPortalUI/DTMS_TASKPDF/100.ATSC/805D-56A-6202.pdf" TargetMode="External"/><Relationship Id="rId203" Type="http://schemas.openxmlformats.org/officeDocument/2006/relationships/hyperlink" Target="https://atn.army.mil/ATNPortalUI/DTMS_TASKPDF/100.ATSC/805D-56A-6403.pdf" TargetMode="External"/><Relationship Id="rId385" Type="http://schemas.openxmlformats.org/officeDocument/2006/relationships/hyperlink" Target="https://atn.army.mil/ATNPortalUI/DTMS_TASKPDF/100.ATSC/805D-56M-1704.pdf" TargetMode="External"/><Relationship Id="rId19" Type="http://schemas.openxmlformats.org/officeDocument/2006/relationships/hyperlink" Target="https://atn.army.mil/ATNPortalUI/DTMS_TASKPDF/100.ATSC/805D-56M-1804.pdf" TargetMode="External"/><Relationship Id="rId224" Type="http://schemas.openxmlformats.org/officeDocument/2006/relationships/hyperlink" Target="https://atn.army.mil/ATNPortalUI/DTMS_TASKPDF/100.ATSC/805D-56M-1306.pdf" TargetMode="External"/><Relationship Id="rId245" Type="http://schemas.openxmlformats.org/officeDocument/2006/relationships/hyperlink" Target="https://atn.army.mil/ATNPortalUI/DTMS_TASKPDF/100.ATSC/805D-56M-1702.pdf" TargetMode="External"/><Relationship Id="rId266" Type="http://schemas.openxmlformats.org/officeDocument/2006/relationships/hyperlink" Target="https://atn.army.mil/ATNPortalUI/DTMS_TASKPDF/100.ATSC/805D-56M-3205.pdf" TargetMode="External"/><Relationship Id="rId287" Type="http://schemas.openxmlformats.org/officeDocument/2006/relationships/hyperlink" Target="https://atn.army.mil/ATNPortalUI/DTMS_TASKPDF/100.ATSC/805D-56M-5303.pdf" TargetMode="External"/><Relationship Id="rId410" Type="http://schemas.openxmlformats.org/officeDocument/2006/relationships/hyperlink" Target="https://atn.army.mil/ATNPortalUI/DTMS_TASKPDF/100.ATSC/805D-56M-1005.pdf" TargetMode="External"/><Relationship Id="rId30" Type="http://schemas.openxmlformats.org/officeDocument/2006/relationships/hyperlink" Target="https://atn.army.mil/ATNPortalUI/DTMS_TASKPDF/100.ATSC/805D-56A-6603.pdf" TargetMode="External"/><Relationship Id="rId105" Type="http://schemas.openxmlformats.org/officeDocument/2006/relationships/hyperlink" Target="https://atn.army.mil/ATNPortalUI/DTMS_TASKPDF/100.ATSC/16-BDE-4001.pdf" TargetMode="External"/><Relationship Id="rId126" Type="http://schemas.openxmlformats.org/officeDocument/2006/relationships/hyperlink" Target="https://atn.army.mil/ATNPortalUI/DTMS_TASKPDF/100.ATSC/16-BDE-4301.pdf" TargetMode="External"/><Relationship Id="rId147" Type="http://schemas.openxmlformats.org/officeDocument/2006/relationships/hyperlink" Target="https://atn.army.mil/ATNPortalUI/DTMS_TASKPDF/100.ATSC/805D-56A-6102.pdf" TargetMode="External"/><Relationship Id="rId168" Type="http://schemas.openxmlformats.org/officeDocument/2006/relationships/hyperlink" Target="https://atn.army.mil/ATNPortalUI/DTMS_TASKPDF/100.ATSC/805D-56A-6807.pdf" TargetMode="External"/><Relationship Id="rId312" Type="http://schemas.openxmlformats.org/officeDocument/2006/relationships/hyperlink" Target="https://atn.army.mil/ATNPortalUI/DTMS_TASKPDF/100.ATSC/805D-56M-4501.pdf" TargetMode="External"/><Relationship Id="rId333" Type="http://schemas.openxmlformats.org/officeDocument/2006/relationships/hyperlink" Target="https://atn.army.mil/ATNPortalUI/DTMS_TASKPDF/100.ATSC/805D-56A-6402.pdf" TargetMode="External"/><Relationship Id="rId354" Type="http://schemas.openxmlformats.org/officeDocument/2006/relationships/hyperlink" Target="https://atn.army.mil/ATNPortalUI/DTMS_TASKPDF/100.ATSC/805D-56M-1803.pdf" TargetMode="External"/><Relationship Id="rId51" Type="http://schemas.openxmlformats.org/officeDocument/2006/relationships/hyperlink" Target="https://atn.army.mil/ATNPortalUI/DTMS_TASKPDF/100.ATSC/805D-56M-3309.pdf" TargetMode="External"/><Relationship Id="rId72" Type="http://schemas.openxmlformats.org/officeDocument/2006/relationships/hyperlink" Target="https://atn.army.mil/ATNPortalUI/DTMS_TASKPDF/100.ATSC/805D-56M-3009.pdf" TargetMode="External"/><Relationship Id="rId93" Type="http://schemas.openxmlformats.org/officeDocument/2006/relationships/hyperlink" Target="https://atn.army.mil/ATNPortalUI/DTMS_TASKPDF/100.ATSC/805D-56M-1304.pdf" TargetMode="External"/><Relationship Id="rId189" Type="http://schemas.openxmlformats.org/officeDocument/2006/relationships/hyperlink" Target="https://atn.army.mil/ATNPortalUI/DTMS_TASKPDF/100.ATSC/805D-56M-1804.pdf" TargetMode="External"/><Relationship Id="rId375" Type="http://schemas.openxmlformats.org/officeDocument/2006/relationships/hyperlink" Target="https://atn.army.mil/ATNPortalUI/DTMS_TASKPDF/100.ATSC/805D-56A-6305.pdf" TargetMode="External"/><Relationship Id="rId396" Type="http://schemas.openxmlformats.org/officeDocument/2006/relationships/hyperlink" Target="https://atn.army.mil/ATNPortalUI/DTMS_TASKPDF/100.ATSC/805D-56A-6202.pdf" TargetMode="External"/><Relationship Id="rId3" Type="http://schemas.openxmlformats.org/officeDocument/2006/relationships/hyperlink" Target="https://atn.army.mil/ATNPortalUI/DTMS_TASKPDF/100.ATSC/805D-56A-6302.pdf" TargetMode="External"/><Relationship Id="rId214" Type="http://schemas.openxmlformats.org/officeDocument/2006/relationships/hyperlink" Target="https://atn.army.mil/ATNPortalUI/DTMS_TASKPDF/100.ATSC/805D-56A-8714.pdf" TargetMode="External"/><Relationship Id="rId235" Type="http://schemas.openxmlformats.org/officeDocument/2006/relationships/hyperlink" Target="https://atn.army.mil/ATNPortalUI/DTMS_TASKPDF/100.ATSC/16-BDE-6305.pdf" TargetMode="External"/><Relationship Id="rId256" Type="http://schemas.openxmlformats.org/officeDocument/2006/relationships/hyperlink" Target="https://atn.army.mil/ATNPortalUI/DTMS_TASKPDF/100.ATSC/805D-56M-3205.pdf" TargetMode="External"/><Relationship Id="rId277" Type="http://schemas.openxmlformats.org/officeDocument/2006/relationships/hyperlink" Target="https://atn.army.mil/ATNPortalUI/DTMS_TASKPDF/100.ATSC/805D-56M-1802.pdf" TargetMode="External"/><Relationship Id="rId298" Type="http://schemas.openxmlformats.org/officeDocument/2006/relationships/hyperlink" Target="https://atn.army.mil/ATNPortalUI/DTMS_TASKPDF/100.ATSC/805D-56M-4101.pdf" TargetMode="External"/><Relationship Id="rId400" Type="http://schemas.openxmlformats.org/officeDocument/2006/relationships/hyperlink" Target="https://atn.army.mil/ATNPortalUI/DTMS_TASKPDF/100.ATSC/805D-56A-6701.pdf" TargetMode="External"/><Relationship Id="rId421" Type="http://schemas.openxmlformats.org/officeDocument/2006/relationships/hyperlink" Target="https://atn.army.mil/ATNPortalUI/DTMS_TASKPDF/100.ATSC/805D-56M-3009.pdf" TargetMode="External"/><Relationship Id="rId116" Type="http://schemas.openxmlformats.org/officeDocument/2006/relationships/hyperlink" Target="https://atn.army.mil/ATNPortalUI/DTMS_TASKPDF/100.ATSC/16-BDE-4301.pdf" TargetMode="External"/><Relationship Id="rId137" Type="http://schemas.openxmlformats.org/officeDocument/2006/relationships/hyperlink" Target="https://atn.army.mil/ATNPortalUI/DTMS_TASKPDF/100.ATSC/805D-56A-6401.pdf" TargetMode="External"/><Relationship Id="rId158" Type="http://schemas.openxmlformats.org/officeDocument/2006/relationships/hyperlink" Target="https://atn.army.mil/ATNPortalUI/DTMS_TASKPDF/100.ATSC/805D-56M-3309.pdf" TargetMode="External"/><Relationship Id="rId302" Type="http://schemas.openxmlformats.org/officeDocument/2006/relationships/hyperlink" Target="https://atn.army.mil/ATNPortalUI/DTMS_TASKPDF/100.ATSC/805D-56A-6801.pdf" TargetMode="External"/><Relationship Id="rId323" Type="http://schemas.openxmlformats.org/officeDocument/2006/relationships/hyperlink" Target="https://atn.army.mil/ATNPortalUI/DTMS_TASKPDF/100.ATSC/805D-56A-6502.pdf" TargetMode="External"/><Relationship Id="rId344" Type="http://schemas.openxmlformats.org/officeDocument/2006/relationships/hyperlink" Target="https://atn.army.mil/ATNPortalUI/DTMS_TASKPDF/100.ATSC/805D-56M-2101.pdf" TargetMode="External"/><Relationship Id="rId20" Type="http://schemas.openxmlformats.org/officeDocument/2006/relationships/hyperlink" Target="https://atn.army.mil/ATNPortalUI/DTMS_TASKPDF/100.ATSC/805D-56M-3009.pdf" TargetMode="External"/><Relationship Id="rId41" Type="http://schemas.openxmlformats.org/officeDocument/2006/relationships/hyperlink" Target="https://atn.army.mil/ATNPortalUI/DTMS_TASKPDF/100.ATSC/805D-56M-1304.pdf" TargetMode="External"/><Relationship Id="rId62" Type="http://schemas.openxmlformats.org/officeDocument/2006/relationships/hyperlink" Target="https://atn.army.mil/ATNPortalUI/DTMS_TASKPDF/100.ATSC/805D-56A-8714.pdf" TargetMode="External"/><Relationship Id="rId83" Type="http://schemas.openxmlformats.org/officeDocument/2006/relationships/hyperlink" Target="https://atn.army.mil/ATNPortalUI/DTMS_TASKPDF/100.ATSC/805D-56A-6807.pdf" TargetMode="External"/><Relationship Id="rId179" Type="http://schemas.openxmlformats.org/officeDocument/2006/relationships/hyperlink" Target="https://atn.army.mil/ATNPortalUI/DTMS_TASKPDF/100.ATSC/805D-56M-1305.pdf" TargetMode="External"/><Relationship Id="rId365" Type="http://schemas.openxmlformats.org/officeDocument/2006/relationships/hyperlink" Target="https://atn.army.mil/ATNPortalUI/DTMS_TASKPDF/100.ATSC/805D-56A-6402.pdf" TargetMode="External"/><Relationship Id="rId386" Type="http://schemas.openxmlformats.org/officeDocument/2006/relationships/hyperlink" Target="https://atn.army.mil/ATNPortalUI/DTMS_TASKPDF/100.ATSC/805D-56M-1803.pdf" TargetMode="External"/><Relationship Id="rId190" Type="http://schemas.openxmlformats.org/officeDocument/2006/relationships/hyperlink" Target="https://atn.army.mil/ATNPortalUI/DTMS_TASKPDF/100.ATSC/805D-56M-3009.pdf" TargetMode="External"/><Relationship Id="rId204" Type="http://schemas.openxmlformats.org/officeDocument/2006/relationships/hyperlink" Target="https://atn.army.mil/ATNPortalUI/DTMS_TASKPDF/100.ATSC/805D-56A-6701.pdf" TargetMode="External"/><Relationship Id="rId225" Type="http://schemas.openxmlformats.org/officeDocument/2006/relationships/hyperlink" Target="https://atn.army.mil/ATNPortalUI/DTMS_TASKPDF/100.ATSC/805D-56M-1407.pdf" TargetMode="External"/><Relationship Id="rId246" Type="http://schemas.openxmlformats.org/officeDocument/2006/relationships/hyperlink" Target="https://atn.army.mil/ATNPortalUI/DTMS_TASKPDF/100.ATSC/805D-56M-3205.pdf" TargetMode="External"/><Relationship Id="rId267" Type="http://schemas.openxmlformats.org/officeDocument/2006/relationships/hyperlink" Target="https://atn.army.mil/ATNPortalUI/DTMS_TASKPDF/100.ATSC/16-BDE-3515.pdf" TargetMode="External"/><Relationship Id="rId288" Type="http://schemas.openxmlformats.org/officeDocument/2006/relationships/hyperlink" Target="https://atn.army.mil/ATNPortalUI/DTMS_TASKPDF/100.ATSC/805D-56M-5310.pdf" TargetMode="External"/><Relationship Id="rId411" Type="http://schemas.openxmlformats.org/officeDocument/2006/relationships/hyperlink" Target="https://atn.army.mil/ATNPortalUI/DTMS_TASKPDF/100.ATSC/805D-56M-2307.pdf" TargetMode="External"/><Relationship Id="rId106" Type="http://schemas.openxmlformats.org/officeDocument/2006/relationships/hyperlink" Target="https://atn.army.mil/ATNPortalUI/DTMS_TASKPDF/100.ATSC/16-BDE-4001.pdf" TargetMode="External"/><Relationship Id="rId127" Type="http://schemas.openxmlformats.org/officeDocument/2006/relationships/hyperlink" Target="https://atn.army.mil/ATNPortalUI/DTMS_TASKPDF/100.ATSC/805D-56A-6401.pdf" TargetMode="External"/><Relationship Id="rId313" Type="http://schemas.openxmlformats.org/officeDocument/2006/relationships/hyperlink" Target="https://atn.army.mil/ATNPortalUI/DTMS_TASKPDF/100.ATSC/805D-56M-2705.pdf" TargetMode="External"/><Relationship Id="rId10" Type="http://schemas.openxmlformats.org/officeDocument/2006/relationships/hyperlink" Target="https://atn.army.mil/ATNPortalUI/DTMS_TASKPDF/100.ATSC/805D-56A-8714.pdf" TargetMode="External"/><Relationship Id="rId31" Type="http://schemas.openxmlformats.org/officeDocument/2006/relationships/hyperlink" Target="https://atn.army.mil/ATNPortalUI/DTMS_TASKPDF/100.ATSC/805D-56A-6807.pdf" TargetMode="External"/><Relationship Id="rId52" Type="http://schemas.openxmlformats.org/officeDocument/2006/relationships/hyperlink" Target="https://atn.army.mil/ATNPortalUI/DTMS_TASKPDF/100.ATSC/805D-56M-3604.pdf" TargetMode="External"/><Relationship Id="rId73" Type="http://schemas.openxmlformats.org/officeDocument/2006/relationships/hyperlink" Target="https://atn.army.mil/ATNPortalUI/DTMS_TASKPDF/100.ATSC/805D-56M-3010.pdf" TargetMode="External"/><Relationship Id="rId94" Type="http://schemas.openxmlformats.org/officeDocument/2006/relationships/hyperlink" Target="https://atn.army.mil/ATNPortalUI/DTMS_TASKPDF/100.ATSC/805D-56M-1306.pdf" TargetMode="External"/><Relationship Id="rId148" Type="http://schemas.openxmlformats.org/officeDocument/2006/relationships/hyperlink" Target="https://atn.army.mil/ATNPortalUI/DTMS_TASKPDF/100.ATSC/16-BDE-4800.pdf" TargetMode="External"/><Relationship Id="rId169" Type="http://schemas.openxmlformats.org/officeDocument/2006/relationships/hyperlink" Target="https://atn.army.mil/ATNPortalUI/DTMS_TASKPDF/100.ATSC/805D-56A-7003.pdf" TargetMode="External"/><Relationship Id="rId334" Type="http://schemas.openxmlformats.org/officeDocument/2006/relationships/hyperlink" Target="https://atn.army.mil/ATNPortalUI/DTMS_TASKPDF/100.ATSC/805D-56A-6603.pdf" TargetMode="External"/><Relationship Id="rId355" Type="http://schemas.openxmlformats.org/officeDocument/2006/relationships/hyperlink" Target="https://atn.army.mil/ATNPortalUI/DTMS_TASKPDF/100.ATSC/805D-56M-1804.pdf" TargetMode="External"/><Relationship Id="rId376" Type="http://schemas.openxmlformats.org/officeDocument/2006/relationships/hyperlink" Target="https://atn.army.mil/ATNPortalUI/DTMS_TASKPDF/100.ATSC/805D-56M-2101.pdf" TargetMode="External"/><Relationship Id="rId397" Type="http://schemas.openxmlformats.org/officeDocument/2006/relationships/hyperlink" Target="https://atn.army.mil/ATNPortalUI/DTMS_TASKPDF/100.ATSC/805D-56A-6302.pdf" TargetMode="External"/><Relationship Id="rId4" Type="http://schemas.openxmlformats.org/officeDocument/2006/relationships/hyperlink" Target="https://atn.army.mil/ATNPortalUI/DTMS_TASKPDF/100.ATSC/805D-56A-6603.pdf" TargetMode="External"/><Relationship Id="rId180" Type="http://schemas.openxmlformats.org/officeDocument/2006/relationships/hyperlink" Target="https://atn.army.mil/ATNPortalUI/DTMS_TASKPDF/100.ATSC/805D-56M-3302.pdf" TargetMode="External"/><Relationship Id="rId215" Type="http://schemas.openxmlformats.org/officeDocument/2006/relationships/hyperlink" Target="https://atn.army.mil/ATNPortalUI/DTMS_TASKPDF/100.ATSC/805D-56M-2307.pdf" TargetMode="External"/><Relationship Id="rId236" Type="http://schemas.openxmlformats.org/officeDocument/2006/relationships/hyperlink" Target="https://atn.army.mil/ATNPortalUI/DTMS_TASKPDF/100.ATSC/16-BDE-6305.pdf" TargetMode="External"/><Relationship Id="rId257" Type="http://schemas.openxmlformats.org/officeDocument/2006/relationships/hyperlink" Target="https://atn.army.mil/ATNPortalUI/DTMS_TASKPDF/100.ATSC/16-BDE-4300.pdf" TargetMode="External"/><Relationship Id="rId278" Type="http://schemas.openxmlformats.org/officeDocument/2006/relationships/hyperlink" Target="https://atn.army.mil/ATNPortalUI/DTMS_TASKPDF/100.ATSC/805D-56M-2004.pdf" TargetMode="External"/><Relationship Id="rId401" Type="http://schemas.openxmlformats.org/officeDocument/2006/relationships/hyperlink" Target="https://atn.army.mil/ATNPortalUI/DTMS_TASKPDF/100.ATSC/805D-56A-6702.pdf" TargetMode="External"/><Relationship Id="rId422" Type="http://schemas.openxmlformats.org/officeDocument/2006/relationships/hyperlink" Target="https://atn.army.mil/ATNPortalUI/DTMS_TASKPDF/100.ATSC/805D-56M-3010.pdf" TargetMode="External"/><Relationship Id="rId303" Type="http://schemas.openxmlformats.org/officeDocument/2006/relationships/hyperlink" Target="https://atn.army.mil/ATNPortalUI/DTMS_TASKPDF/100.ATSC/805D-56A-6805.pdf" TargetMode="External"/><Relationship Id="rId42" Type="http://schemas.openxmlformats.org/officeDocument/2006/relationships/hyperlink" Target="https://atn.army.mil/ATNPortalUI/DTMS_TASKPDF/100.ATSC/805D-56M-1306.pdf" TargetMode="External"/><Relationship Id="rId84" Type="http://schemas.openxmlformats.org/officeDocument/2006/relationships/hyperlink" Target="https://atn.army.mil/ATNPortalUI/DTMS_TASKPDF/100.ATSC/805D-56A-7003.pdf" TargetMode="External"/><Relationship Id="rId138" Type="http://schemas.openxmlformats.org/officeDocument/2006/relationships/hyperlink" Target="https://atn.army.mil/ATNPortalUI/DTMS_TASKPDF/100.ATSC/805D-56A-7003.pdf" TargetMode="External"/><Relationship Id="rId345" Type="http://schemas.openxmlformats.org/officeDocument/2006/relationships/hyperlink" Target="https://atn.army.mil/ATNPortalUI/DTMS_TASKPDF/100.ATSC/805D-56M-1005.pdf" TargetMode="External"/><Relationship Id="rId387" Type="http://schemas.openxmlformats.org/officeDocument/2006/relationships/hyperlink" Target="https://atn.army.mil/ATNPortalUI/DTMS_TASKPDF/100.ATSC/805D-56M-1804.pdf" TargetMode="External"/><Relationship Id="rId191" Type="http://schemas.openxmlformats.org/officeDocument/2006/relationships/hyperlink" Target="https://atn.army.mil/ATNPortalUI/DTMS_TASKPDF/100.ATSC/805D-56M-3010.pdf" TargetMode="External"/><Relationship Id="rId205" Type="http://schemas.openxmlformats.org/officeDocument/2006/relationships/hyperlink" Target="https://atn.army.mil/ATNPortalUI/DTMS_TASKPDF/100.ATSC/805D-56A-6807.pdf" TargetMode="External"/><Relationship Id="rId247" Type="http://schemas.openxmlformats.org/officeDocument/2006/relationships/hyperlink" Target="https://atn.army.mil/ATNPortalUI/DTMS_TASKPDF/100.ATSC/16-BDE-4300.pdf" TargetMode="External"/><Relationship Id="rId412" Type="http://schemas.openxmlformats.org/officeDocument/2006/relationships/hyperlink" Target="https://atn.army.mil/ATNPortalUI/DTMS_TASKPDF/100.ATSC/805D-56M-1001.pdf" TargetMode="External"/><Relationship Id="rId107" Type="http://schemas.openxmlformats.org/officeDocument/2006/relationships/hyperlink" Target="https://atn.army.mil/ATNPortalUI/DTMS_TASKPDF/100.ATSC/805D-56A-6401.pdf" TargetMode="External"/><Relationship Id="rId289" Type="http://schemas.openxmlformats.org/officeDocument/2006/relationships/hyperlink" Target="https://atn.army.mil/ATNPortalUI/DTMS_TASKPDF/100.ATSC/805D-56A-6306.pdf" TargetMode="External"/><Relationship Id="rId11" Type="http://schemas.openxmlformats.org/officeDocument/2006/relationships/hyperlink" Target="https://atn.army.mil/ATNPortalUI/DTMS_TASKPDF/100.ATSC/805D-56M-2307.pdf" TargetMode="External"/><Relationship Id="rId53" Type="http://schemas.openxmlformats.org/officeDocument/2006/relationships/hyperlink" Target="https://atn.army.mil/ATNPortalUI/DTMS_TASKPDF/100.ATSC/805D-56A-6002.pdf" TargetMode="External"/><Relationship Id="rId149" Type="http://schemas.openxmlformats.org/officeDocument/2006/relationships/hyperlink" Target="https://atn.army.mil/ATNPortalUI/DTMS_TASKPDF/100.ATSC/805D-56M-1407.pdf" TargetMode="External"/><Relationship Id="rId314" Type="http://schemas.openxmlformats.org/officeDocument/2006/relationships/hyperlink" Target="https://atn.army.mil/ATNPortalUI/DTMS_TASKPDF/100.ATSC/805D-56M-2004.pdf" TargetMode="External"/><Relationship Id="rId356" Type="http://schemas.openxmlformats.org/officeDocument/2006/relationships/hyperlink" Target="https://atn.army.mil/ATNPortalUI/DTMS_TASKPDF/100.ATSC/805D-56M-3009.pdf" TargetMode="External"/><Relationship Id="rId398" Type="http://schemas.openxmlformats.org/officeDocument/2006/relationships/hyperlink" Target="https://atn.army.mil/ATNPortalUI/DTMS_TASKPDF/100.ATSC/805D-56A-6402.pdf" TargetMode="External"/><Relationship Id="rId95" Type="http://schemas.openxmlformats.org/officeDocument/2006/relationships/hyperlink" Target="https://atn.army.mil/ATNPortalUI/DTMS_TASKPDF/100.ATSC/805D-56M-1601.pdf" TargetMode="External"/><Relationship Id="rId160" Type="http://schemas.openxmlformats.org/officeDocument/2006/relationships/hyperlink" Target="https://atn.army.mil/ATNPortalUI/DTMS_TASKPDF/100.ATSC/805D-56A-6002.pdf" TargetMode="External"/><Relationship Id="rId216" Type="http://schemas.openxmlformats.org/officeDocument/2006/relationships/hyperlink" Target="https://atn.army.mil/ATNPortalUI/DTMS_TASKPDF/100.ATSC/805D-56M-1305.pdf" TargetMode="External"/><Relationship Id="rId423" Type="http://schemas.openxmlformats.org/officeDocument/2006/relationships/hyperlink" Target="https://atn.army.mil/ATNPortalUI/DTMS_TASKPDF/100.ATSC/805D-56M-3201.pdf" TargetMode="External"/><Relationship Id="rId258" Type="http://schemas.openxmlformats.org/officeDocument/2006/relationships/hyperlink" Target="https://atn.army.mil/ATNPortalUI/DTMS_TASKPDF/100.ATSC/805D-56A-6102.pdf" TargetMode="External"/><Relationship Id="rId22" Type="http://schemas.openxmlformats.org/officeDocument/2006/relationships/hyperlink" Target="https://atn.army.mil/ATNPortalUI/DTMS_TASKPDF/100.ATSC/805D-56M-3201.pdf" TargetMode="External"/><Relationship Id="rId64" Type="http://schemas.openxmlformats.org/officeDocument/2006/relationships/hyperlink" Target="https://atn.army.mil/ATNPortalUI/DTMS_TASKPDF/100.ATSC/805D-56M-3418.pdf" TargetMode="External"/><Relationship Id="rId118" Type="http://schemas.openxmlformats.org/officeDocument/2006/relationships/hyperlink" Target="https://atn.army.mil/ATNPortalUI/DTMS_TASKPDF/100.ATSC/805D-56A-7003.pdf" TargetMode="External"/><Relationship Id="rId325" Type="http://schemas.openxmlformats.org/officeDocument/2006/relationships/hyperlink" Target="https://atn.army.mil/ATNPortalUI/DTMS_TASKPDF/100.ATSC/805D-56A-8314.pdf" TargetMode="External"/><Relationship Id="rId367" Type="http://schemas.openxmlformats.org/officeDocument/2006/relationships/hyperlink" Target="https://atn.army.mil/ATNPortalUI/DTMS_TASKPDF/100.ATSC/805D-56A-6701.pdf" TargetMode="External"/><Relationship Id="rId171" Type="http://schemas.openxmlformats.org/officeDocument/2006/relationships/hyperlink" Target="https://atn.army.mil/ATNPortalUI/DTMS_TASKPDF/100.ATSC/805D-56A-8713.pdf" TargetMode="External"/><Relationship Id="rId227" Type="http://schemas.openxmlformats.org/officeDocument/2006/relationships/hyperlink" Target="https://atn.army.mil/ATNPortalUI/DTMS_TASKPDF/100.ATSC/805D-56M-3009.pdf" TargetMode="External"/><Relationship Id="rId269" Type="http://schemas.openxmlformats.org/officeDocument/2006/relationships/hyperlink" Target="https://atn.army.mil/ATNPortalUI/DTMS_TASKPDF/100.ATSC/805D-56A-7309.pdf" TargetMode="External"/><Relationship Id="rId33" Type="http://schemas.openxmlformats.org/officeDocument/2006/relationships/hyperlink" Target="https://atn.army.mil/ATNPortalUI/DTMS_TASKPDF/100.ATSC/805D-56A-7006.pdf" TargetMode="External"/><Relationship Id="rId129" Type="http://schemas.openxmlformats.org/officeDocument/2006/relationships/hyperlink" Target="https://atn.army.mil/ATNPortalUI/DTMS_TASKPDF/100.ATSC/805D-56A-7005.pdf" TargetMode="External"/><Relationship Id="rId280" Type="http://schemas.openxmlformats.org/officeDocument/2006/relationships/hyperlink" Target="https://atn.army.mil/ATNPortalUI/DTMS_TASKPDF/100.ATSC/805D-56M-3410.pdf" TargetMode="External"/><Relationship Id="rId336" Type="http://schemas.openxmlformats.org/officeDocument/2006/relationships/hyperlink" Target="https://atn.army.mil/ATNPortalUI/DTMS_TASKPDF/100.ATSC/805D-56A-6702.pdf" TargetMode="External"/><Relationship Id="rId75" Type="http://schemas.openxmlformats.org/officeDocument/2006/relationships/hyperlink" Target="https://atn.army.mil/ATNPortalUI/DTMS_TASKPDF/100.ATSC/805D-56M-3302.pdf" TargetMode="External"/><Relationship Id="rId140" Type="http://schemas.openxmlformats.org/officeDocument/2006/relationships/hyperlink" Target="https://atn.army.mil/ATNPortalUI/DTMS_TASKPDF/100.ATSC/805D-56A-7506.pdf" TargetMode="External"/><Relationship Id="rId182" Type="http://schemas.openxmlformats.org/officeDocument/2006/relationships/hyperlink" Target="https://atn.army.mil/ATNPortalUI/DTMS_TASKPDF/100.ATSC/805D-56M-1303.pdf" TargetMode="External"/><Relationship Id="rId378" Type="http://schemas.openxmlformats.org/officeDocument/2006/relationships/hyperlink" Target="https://atn.army.mil/ATNPortalUI/DTMS_TASKPDF/100.ATSC/805D-56M-2307.pdf" TargetMode="External"/><Relationship Id="rId403" Type="http://schemas.openxmlformats.org/officeDocument/2006/relationships/hyperlink" Target="https://atn.army.mil/ATNPortalUI/DTMS_TASKPDF/100.ATSC/805D-56A-6808.pdf" TargetMode="External"/><Relationship Id="rId6" Type="http://schemas.openxmlformats.org/officeDocument/2006/relationships/hyperlink" Target="https://atn.army.mil/ATNPortalUI/DTMS_TASKPDF/100.ATSC/805D-56A-7003.pdf" TargetMode="External"/><Relationship Id="rId238" Type="http://schemas.openxmlformats.org/officeDocument/2006/relationships/hyperlink" Target="https://atn.army.mil/ATNPortalUI/DTMS_TASKPDF/100.ATSC/805D-56A-6102.pdf" TargetMode="External"/><Relationship Id="rId291" Type="http://schemas.openxmlformats.org/officeDocument/2006/relationships/hyperlink" Target="https://atn.army.mil/ATNPortalUI/DTMS_TASKPDF/100.ATSC/805D-56M-2705.pdf" TargetMode="External"/><Relationship Id="rId305" Type="http://schemas.openxmlformats.org/officeDocument/2006/relationships/hyperlink" Target="https://atn.army.mil/ATNPortalUI/DTMS_TASKPDF/100.ATSC/805D-56M-1802.pdf" TargetMode="External"/><Relationship Id="rId347" Type="http://schemas.openxmlformats.org/officeDocument/2006/relationships/hyperlink" Target="https://atn.army.mil/ATNPortalUI/DTMS_TASKPDF/100.ATSC/805D-56M-1001.pdf" TargetMode="External"/><Relationship Id="rId44" Type="http://schemas.openxmlformats.org/officeDocument/2006/relationships/hyperlink" Target="https://atn.army.mil/ATNPortalUI/DTMS_TASKPDF/100.ATSC/805D-56M-1803.pdf" TargetMode="External"/><Relationship Id="rId86" Type="http://schemas.openxmlformats.org/officeDocument/2006/relationships/hyperlink" Target="https://atn.army.mil/ATNPortalUI/DTMS_TASKPDF/100.ATSC/805D-56A-6305.pdf" TargetMode="External"/><Relationship Id="rId151" Type="http://schemas.openxmlformats.org/officeDocument/2006/relationships/hyperlink" Target="https://atn.army.mil/ATNPortalUI/DTMS_TASKPDF/100.ATSC/805D-56M-3205.pdf" TargetMode="External"/><Relationship Id="rId389" Type="http://schemas.openxmlformats.org/officeDocument/2006/relationships/hyperlink" Target="https://atn.army.mil/ATNPortalUI/DTMS_TASKPDF/100.ATSC/805D-56M-3010.pdf" TargetMode="External"/><Relationship Id="rId193" Type="http://schemas.openxmlformats.org/officeDocument/2006/relationships/hyperlink" Target="https://atn.army.mil/ATNPortalUI/DTMS_TASKPDF/100.ATSC/805D-56M-3308.pdf" TargetMode="External"/><Relationship Id="rId207" Type="http://schemas.openxmlformats.org/officeDocument/2006/relationships/hyperlink" Target="https://atn.army.mil/ATNPortalUI/DTMS_TASKPDF/100.ATSC/805D-56A-7006.pdf" TargetMode="External"/><Relationship Id="rId249" Type="http://schemas.openxmlformats.org/officeDocument/2006/relationships/hyperlink" Target="https://atn.army.mil/ATNPortalUI/DTMS_TASKPDF/100.ATSC/805D-56M-1407.pdf" TargetMode="External"/><Relationship Id="rId414" Type="http://schemas.openxmlformats.org/officeDocument/2006/relationships/hyperlink" Target="https://atn.army.mil/ATNPortalUI/DTMS_TASKPDF/100.ATSC/805D-56M-1006.pdf" TargetMode="External"/><Relationship Id="rId13" Type="http://schemas.openxmlformats.org/officeDocument/2006/relationships/hyperlink" Target="https://atn.army.mil/ATNPortalUI/DTMS_TASKPDF/100.ATSC/805D-56M-1704.pdf" TargetMode="External"/><Relationship Id="rId109" Type="http://schemas.openxmlformats.org/officeDocument/2006/relationships/hyperlink" Target="https://atn.army.mil/ATNPortalUI/DTMS_TASKPDF/100.ATSC/805D-56A-7005.pdf" TargetMode="External"/><Relationship Id="rId260" Type="http://schemas.openxmlformats.org/officeDocument/2006/relationships/hyperlink" Target="https://atn.army.mil/ATNPortalUI/DTMS_TASKPDF/100.ATSC/805D-56M-1702.pdf" TargetMode="External"/><Relationship Id="rId316" Type="http://schemas.openxmlformats.org/officeDocument/2006/relationships/hyperlink" Target="https://atn.army.mil/ATNPortalUI/DTMS_TASKPDF/100.ATSC/805D-56A-8314.pdf" TargetMode="External"/><Relationship Id="rId55" Type="http://schemas.openxmlformats.org/officeDocument/2006/relationships/hyperlink" Target="https://atn.army.mil/ATNPortalUI/DTMS_TASKPDF/100.ATSC/805D-56A-6302.pdf" TargetMode="External"/><Relationship Id="rId97" Type="http://schemas.openxmlformats.org/officeDocument/2006/relationships/hyperlink" Target="https://atn.army.mil/ATNPortalUI/DTMS_TASKPDF/100.ATSC/805D-56M-1804.pdf" TargetMode="External"/><Relationship Id="rId120" Type="http://schemas.openxmlformats.org/officeDocument/2006/relationships/hyperlink" Target="https://atn.army.mil/ATNPortalUI/DTMS_TASKPDF/100.ATSC/805D-56A-7506.pdf" TargetMode="External"/><Relationship Id="rId358" Type="http://schemas.openxmlformats.org/officeDocument/2006/relationships/hyperlink" Target="https://atn.army.mil/ATNPortalUI/DTMS_TASKPDF/100.ATSC/805D-56M-3201.pdf" TargetMode="External"/><Relationship Id="rId162" Type="http://schemas.openxmlformats.org/officeDocument/2006/relationships/hyperlink" Target="https://atn.army.mil/ATNPortalUI/DTMS_TASKPDF/100.ATSC/805D-56A-6202.pdf" TargetMode="External"/><Relationship Id="rId218" Type="http://schemas.openxmlformats.org/officeDocument/2006/relationships/hyperlink" Target="https://atn.army.mil/ATNPortalUI/DTMS_TASKPDF/100.ATSC/805D-56M-1803.pdf" TargetMode="External"/><Relationship Id="rId425" Type="http://schemas.openxmlformats.org/officeDocument/2006/relationships/hyperlink" Target="https://atn.army.mil/ATNPortalUI/DTMS_TASKPDF/100.ATSC/805D-56M-3302.pdf" TargetMode="External"/><Relationship Id="rId271" Type="http://schemas.openxmlformats.org/officeDocument/2006/relationships/hyperlink" Target="https://atn.army.mil/ATNPortalUI/DTMS_TASKPDF/100.ATSC/805D-56M-2705.pdf" TargetMode="External"/><Relationship Id="rId24" Type="http://schemas.openxmlformats.org/officeDocument/2006/relationships/hyperlink" Target="https://atn.army.mil/ATNPortalUI/DTMS_TASKPDF/100.ATSC/805D-56M-3308.pdf" TargetMode="External"/><Relationship Id="rId66" Type="http://schemas.openxmlformats.org/officeDocument/2006/relationships/hyperlink" Target="https://atn.army.mil/ATNPortalUI/DTMS_TASKPDF/100.ATSC/805D-56M-1006.pdf" TargetMode="External"/><Relationship Id="rId131" Type="http://schemas.openxmlformats.org/officeDocument/2006/relationships/hyperlink" Target="https://atn.army.mil/ATNPortalUI/DTMS_TASKPDF/100.ATSC/805D-56M-3309.pdf" TargetMode="External"/><Relationship Id="rId327" Type="http://schemas.openxmlformats.org/officeDocument/2006/relationships/hyperlink" Target="https://atn.army.mil/ATNPortalUI/DTMS_TASKPDF/100.ATSC/805D-56A-7504.pdf" TargetMode="External"/><Relationship Id="rId369" Type="http://schemas.openxmlformats.org/officeDocument/2006/relationships/hyperlink" Target="https://atn.army.mil/ATNPortalUI/DTMS_TASKPDF/100.ATSC/805D-56A-6802.pdf" TargetMode="External"/><Relationship Id="rId173" Type="http://schemas.openxmlformats.org/officeDocument/2006/relationships/hyperlink" Target="https://atn.army.mil/ATNPortalUI/DTMS_TASKPDF/100.ATSC/805D-56A-6307.pdf" TargetMode="External"/><Relationship Id="rId229" Type="http://schemas.openxmlformats.org/officeDocument/2006/relationships/hyperlink" Target="https://atn.army.mil/ATNPortalUI/DTMS_TASKPDF/100.ATSC/805D-56M-3201.pdf" TargetMode="External"/><Relationship Id="rId380" Type="http://schemas.openxmlformats.org/officeDocument/2006/relationships/hyperlink" Target="https://atn.army.mil/ATNPortalUI/DTMS_TASKPDF/100.ATSC/805D-56M-1004.pdf" TargetMode="External"/><Relationship Id="rId240" Type="http://schemas.openxmlformats.org/officeDocument/2006/relationships/hyperlink" Target="https://atn.army.mil/ATNPortalUI/DTMS_TASKPDF/100.ATSC/805D-56M-1702.pdf" TargetMode="External"/><Relationship Id="rId35" Type="http://schemas.openxmlformats.org/officeDocument/2006/relationships/hyperlink" Target="https://atn.army.mil/ATNPortalUI/DTMS_TASKPDF/100.ATSC/805D-56A-7005.pdf" TargetMode="External"/><Relationship Id="rId77" Type="http://schemas.openxmlformats.org/officeDocument/2006/relationships/hyperlink" Target="https://atn.army.mil/ATNPortalUI/DTMS_TASKPDF/100.ATSC/805D-56M-3309.pdf" TargetMode="External"/><Relationship Id="rId100" Type="http://schemas.openxmlformats.org/officeDocument/2006/relationships/hyperlink" Target="https://atn.army.mil/ATNPortalUI/DTMS_TASKPDF/100.ATSC/805D-56M-3201.pdf" TargetMode="External"/><Relationship Id="rId282" Type="http://schemas.openxmlformats.org/officeDocument/2006/relationships/hyperlink" Target="https://atn.army.mil/ATNPortalUI/DTMS_TASKPDF/100.ATSC/805D-56M-4101.pdf" TargetMode="External"/><Relationship Id="rId338" Type="http://schemas.openxmlformats.org/officeDocument/2006/relationships/hyperlink" Target="https://atn.army.mil/ATNPortalUI/DTMS_TASKPDF/100.ATSC/805D-56A-6808.pdf" TargetMode="External"/><Relationship Id="rId8" Type="http://schemas.openxmlformats.org/officeDocument/2006/relationships/hyperlink" Target="https://atn.army.mil/ATNPortalUI/DTMS_TASKPDF/100.ATSC/805D-56A-6305.pdf" TargetMode="External"/><Relationship Id="rId142" Type="http://schemas.openxmlformats.org/officeDocument/2006/relationships/hyperlink" Target="https://atn.army.mil/ATNPortalUI/DTMS_TASKPDF/100.ATSC/805D-56M-3308.pdf" TargetMode="External"/><Relationship Id="rId184" Type="http://schemas.openxmlformats.org/officeDocument/2006/relationships/hyperlink" Target="https://atn.army.mil/ATNPortalUI/DTMS_TASKPDF/100.ATSC/805D-56M-1704.pdf" TargetMode="External"/><Relationship Id="rId391" Type="http://schemas.openxmlformats.org/officeDocument/2006/relationships/hyperlink" Target="https://atn.army.mil/ATNPortalUI/DTMS_TASKPDF/100.ATSC/805D-56M-3205.pdf" TargetMode="External"/><Relationship Id="rId405" Type="http://schemas.openxmlformats.org/officeDocument/2006/relationships/hyperlink" Target="https://atn.army.mil/ATNPortalUI/DTMS_TASKPDF/100.ATSC/805D-56A-7074.pdf" TargetMode="External"/><Relationship Id="rId251" Type="http://schemas.openxmlformats.org/officeDocument/2006/relationships/hyperlink" Target="https://atn.army.mil/ATNPortalUI/DTMS_TASKPDF/100.ATSC/805D-56M-3205.pdf" TargetMode="External"/><Relationship Id="rId46" Type="http://schemas.openxmlformats.org/officeDocument/2006/relationships/hyperlink" Target="https://atn.army.mil/ATNPortalUI/DTMS_TASKPDF/100.ATSC/805D-56M-3009.pdf" TargetMode="External"/><Relationship Id="rId293" Type="http://schemas.openxmlformats.org/officeDocument/2006/relationships/hyperlink" Target="https://atn.army.mil/ATNPortalUI/DTMS_TASKPDF/100.ATSC/805D-56A-6501.pdf" TargetMode="External"/><Relationship Id="rId307" Type="http://schemas.openxmlformats.org/officeDocument/2006/relationships/hyperlink" Target="https://atn.army.mil/ATNPortalUI/DTMS_TASKPDF/100.ATSC/805D-56M-5311.pdf" TargetMode="External"/><Relationship Id="rId349" Type="http://schemas.openxmlformats.org/officeDocument/2006/relationships/hyperlink" Target="https://atn.army.mil/ATNPortalUI/DTMS_TASKPDF/100.ATSC/805D-56M-1006.pdf" TargetMode="External"/><Relationship Id="rId88" Type="http://schemas.openxmlformats.org/officeDocument/2006/relationships/hyperlink" Target="https://atn.army.mil/ATNPortalUI/DTMS_TASKPDF/100.ATSC/805D-56A-8714.pdf" TargetMode="External"/><Relationship Id="rId111" Type="http://schemas.openxmlformats.org/officeDocument/2006/relationships/hyperlink" Target="https://atn.army.mil/ATNPortalUI/DTMS_TASKPDF/100.ATSC/805D-56M-3309.pdf" TargetMode="External"/><Relationship Id="rId153" Type="http://schemas.openxmlformats.org/officeDocument/2006/relationships/hyperlink" Target="https://atn.army.mil/ATNPortalUI/DTMS_TASKPDF/100.ATSC/805D-56A-6403.pdf" TargetMode="External"/><Relationship Id="rId195" Type="http://schemas.openxmlformats.org/officeDocument/2006/relationships/hyperlink" Target="https://atn.army.mil/ATNPortalUI/DTMS_TASKPDF/100.ATSC/805D-56M-3604.pdf" TargetMode="External"/><Relationship Id="rId209" Type="http://schemas.openxmlformats.org/officeDocument/2006/relationships/hyperlink" Target="https://atn.army.mil/ATNPortalUI/DTMS_TASKPDF/100.ATSC/805D-56A-6305.pdf" TargetMode="External"/><Relationship Id="rId360" Type="http://schemas.openxmlformats.org/officeDocument/2006/relationships/hyperlink" Target="https://atn.army.mil/ATNPortalUI/DTMS_TASKPDF/100.ATSC/805D-56M-3302.pdf" TargetMode="External"/><Relationship Id="rId416" Type="http://schemas.openxmlformats.org/officeDocument/2006/relationships/hyperlink" Target="https://atn.army.mil/ATNPortalUI/DTMS_TASKPDF/100.ATSC/805D-56M-1402.pdf" TargetMode="External"/><Relationship Id="rId220" Type="http://schemas.openxmlformats.org/officeDocument/2006/relationships/hyperlink" Target="https://atn.army.mil/ATNPortalUI/DTMS_TASKPDF/100.ATSC/805D-56M-3418.pdf" TargetMode="External"/><Relationship Id="rId15" Type="http://schemas.openxmlformats.org/officeDocument/2006/relationships/hyperlink" Target="https://atn.army.mil/ATNPortalUI/DTMS_TASKPDF/100.ATSC/805D-56M-1304.pdf" TargetMode="External"/><Relationship Id="rId57" Type="http://schemas.openxmlformats.org/officeDocument/2006/relationships/hyperlink" Target="https://atn.army.mil/ATNPortalUI/DTMS_TASKPDF/100.ATSC/805D-56A-6807.pdf" TargetMode="External"/><Relationship Id="rId262" Type="http://schemas.openxmlformats.org/officeDocument/2006/relationships/hyperlink" Target="https://atn.army.mil/ATNPortalUI/DTMS_TASKPDF/100.ATSC/16-BDE-3515.pdf" TargetMode="External"/><Relationship Id="rId318" Type="http://schemas.openxmlformats.org/officeDocument/2006/relationships/hyperlink" Target="https://atn.army.mil/ATNPortalUI/DTMS_TASKPDF/100.ATSC/805D-56A-6806.pdf" TargetMode="External"/><Relationship Id="rId99" Type="http://schemas.openxmlformats.org/officeDocument/2006/relationships/hyperlink" Target="https://atn.army.mil/ATNPortalUI/DTMS_TASKPDF/100.ATSC/805D-56M-3010.pdf" TargetMode="External"/><Relationship Id="rId122" Type="http://schemas.openxmlformats.org/officeDocument/2006/relationships/hyperlink" Target="https://atn.army.mil/ATNPortalUI/DTMS_TASKPDF/100.ATSC/805D-56M-3308.pdf" TargetMode="External"/><Relationship Id="rId164" Type="http://schemas.openxmlformats.org/officeDocument/2006/relationships/hyperlink" Target="https://atn.army.mil/ATNPortalUI/DTMS_TASKPDF/100.ATSC/805D-56A-6303.pdf" TargetMode="External"/><Relationship Id="rId371" Type="http://schemas.openxmlformats.org/officeDocument/2006/relationships/hyperlink" Target="https://atn.army.mil/ATNPortalUI/DTMS_TASKPDF/100.ATSC/805D-56A-7003.pdf" TargetMode="External"/><Relationship Id="rId427" Type="http://schemas.openxmlformats.org/officeDocument/2006/relationships/printerSettings" Target="../printerSettings/printerSettings12.bin"/><Relationship Id="rId26" Type="http://schemas.openxmlformats.org/officeDocument/2006/relationships/hyperlink" Target="https://atn.army.mil/ATNPortalUI/DTMS_TASKPDF/100.ATSC/805D-56M-3604.pdf" TargetMode="External"/><Relationship Id="rId231" Type="http://schemas.openxmlformats.org/officeDocument/2006/relationships/hyperlink" Target="https://atn.army.mil/ATNPortalUI/DTMS_TASKPDF/100.ATSC/805D-56M-3309.pdf" TargetMode="External"/><Relationship Id="rId273" Type="http://schemas.openxmlformats.org/officeDocument/2006/relationships/hyperlink" Target="https://atn.army.mil/ATNPortalUI/DTMS_TASKPDF/100.ATSC/805D-56A-7310.pdf" TargetMode="External"/><Relationship Id="rId329" Type="http://schemas.openxmlformats.org/officeDocument/2006/relationships/hyperlink" Target="https://atn.army.mil/ATNPortalUI/DTMS_TASKPDF/100.ATSC/805D-56M-5312.pdf" TargetMode="External"/><Relationship Id="rId68" Type="http://schemas.openxmlformats.org/officeDocument/2006/relationships/hyperlink" Target="https://atn.army.mil/ATNPortalUI/DTMS_TASKPDF/100.ATSC/805D-56M-1306.pdf" TargetMode="External"/><Relationship Id="rId133" Type="http://schemas.openxmlformats.org/officeDocument/2006/relationships/hyperlink" Target="https://atn.army.mil/ATNPortalUI/DTMS_TASKPDF/100.ATSC/805D-56M-3418.pdf" TargetMode="External"/><Relationship Id="rId175" Type="http://schemas.openxmlformats.org/officeDocument/2006/relationships/hyperlink" Target="https://atn.army.mil/ATNPortalUI/DTMS_TASKPDF/100.ATSC/805D-56A-6808.pdf" TargetMode="External"/><Relationship Id="rId340" Type="http://schemas.openxmlformats.org/officeDocument/2006/relationships/hyperlink" Target="https://atn.army.mil/ATNPortalUI/DTMS_TASKPDF/100.ATSC/805D-56A-7074.pdf" TargetMode="External"/><Relationship Id="rId200" Type="http://schemas.openxmlformats.org/officeDocument/2006/relationships/hyperlink" Target="https://atn.army.mil/ATNPortalUI/DTMS_TASKPDF/100.ATSC/805D-56A-6302.pdf" TargetMode="External"/><Relationship Id="rId382" Type="http://schemas.openxmlformats.org/officeDocument/2006/relationships/hyperlink" Target="https://atn.army.mil/ATNPortalUI/DTMS_TASKPDF/100.ATSC/805D-56M-1306.pdf" TargetMode="External"/><Relationship Id="rId242" Type="http://schemas.openxmlformats.org/officeDocument/2006/relationships/hyperlink" Target="https://atn.army.mil/ATNPortalUI/DTMS_TASKPDF/100.ATSC/16-BDE-4300.pdf" TargetMode="External"/><Relationship Id="rId284" Type="http://schemas.openxmlformats.org/officeDocument/2006/relationships/hyperlink" Target="https://atn.army.mil/ATNPortalUI/DTMS_TASKPDF/100.ATSC/805D-56M-4418.pdf" TargetMode="External"/><Relationship Id="rId37" Type="http://schemas.openxmlformats.org/officeDocument/2006/relationships/hyperlink" Target="https://atn.army.mil/ATNPortalUI/DTMS_TASKPDF/100.ATSC/805D-56M-2307.pdf" TargetMode="External"/><Relationship Id="rId79" Type="http://schemas.openxmlformats.org/officeDocument/2006/relationships/hyperlink" Target="https://atn.army.mil/ATNPortalUI/DTMS_TASKPDF/100.ATSC/805D-56A-6002.pdf" TargetMode="External"/><Relationship Id="rId102" Type="http://schemas.openxmlformats.org/officeDocument/2006/relationships/hyperlink" Target="https://atn.army.mil/ATNPortalUI/DTMS_TASKPDF/100.ATSC/805D-56M-3308.pdf" TargetMode="External"/><Relationship Id="rId144" Type="http://schemas.openxmlformats.org/officeDocument/2006/relationships/hyperlink" Target="https://atn.army.mil/ATNPortalUI/DTMS_TASKPDF/100.ATSC/805D-56M-3205.pdf" TargetMode="External"/><Relationship Id="rId90" Type="http://schemas.openxmlformats.org/officeDocument/2006/relationships/hyperlink" Target="https://atn.army.mil/ATNPortalUI/DTMS_TASKPDF/100.ATSC/805D-56M-3418.pdf" TargetMode="External"/><Relationship Id="rId186" Type="http://schemas.openxmlformats.org/officeDocument/2006/relationships/hyperlink" Target="https://atn.army.mil/ATNPortalUI/DTMS_TASKPDF/100.ATSC/805D-56M-1304.pdf" TargetMode="External"/><Relationship Id="rId351" Type="http://schemas.openxmlformats.org/officeDocument/2006/relationships/hyperlink" Target="https://atn.army.mil/ATNPortalUI/DTMS_TASKPDF/100.ATSC/805D-56M-1402.pdf" TargetMode="External"/><Relationship Id="rId393" Type="http://schemas.openxmlformats.org/officeDocument/2006/relationships/hyperlink" Target="https://atn.army.mil/ATNPortalUI/DTMS_TASKPDF/100.ATSC/805D-56M-3604.pdf" TargetMode="External"/><Relationship Id="rId407" Type="http://schemas.openxmlformats.org/officeDocument/2006/relationships/hyperlink" Target="https://atn.army.mil/ATNPortalUI/DTMS_TASKPDF/100.ATSC/805D-56A-6002.pdf" TargetMode="External"/><Relationship Id="rId211" Type="http://schemas.openxmlformats.org/officeDocument/2006/relationships/hyperlink" Target="https://atn.army.mil/ATNPortalUI/DTMS_TASKPDF/100.ATSC/805D-56A-6603.pdf" TargetMode="External"/><Relationship Id="rId253" Type="http://schemas.openxmlformats.org/officeDocument/2006/relationships/hyperlink" Target="https://atn.army.mil/ATNPortalUI/DTMS_TASKPDF/100.ATSC/805D-56A-6102.pdf" TargetMode="External"/><Relationship Id="rId295" Type="http://schemas.openxmlformats.org/officeDocument/2006/relationships/hyperlink" Target="https://atn.army.mil/ATNPortalUI/DTMS_TASKPDF/100.ATSC/805D-56A-6705.pdf" TargetMode="External"/><Relationship Id="rId309" Type="http://schemas.openxmlformats.org/officeDocument/2006/relationships/hyperlink" Target="https://atn.army.mil/ATNPortalUI/DTMS_TASKPDF/100.ATSC/805D-56A-8314.pdf" TargetMode="External"/><Relationship Id="rId48" Type="http://schemas.openxmlformats.org/officeDocument/2006/relationships/hyperlink" Target="https://atn.army.mil/ATNPortalUI/DTMS_TASKPDF/100.ATSC/805D-56M-3201.pdf" TargetMode="External"/><Relationship Id="rId113" Type="http://schemas.openxmlformats.org/officeDocument/2006/relationships/hyperlink" Target="https://atn.army.mil/ATNPortalUI/DTMS_TASKPDF/100.ATSC/805D-56M-3418.pdf" TargetMode="External"/><Relationship Id="rId320" Type="http://schemas.openxmlformats.org/officeDocument/2006/relationships/hyperlink" Target="https://atn.army.mil/ATNPortalUI/DTMS_TASKPDF/100.ATSC/805D-56A-6301.pdf" TargetMode="External"/><Relationship Id="rId155" Type="http://schemas.openxmlformats.org/officeDocument/2006/relationships/hyperlink" Target="https://atn.army.mil/ATNPortalUI/DTMS_TASKPDF/100.ATSC/805D-56M-2307.pdf" TargetMode="External"/><Relationship Id="rId197" Type="http://schemas.openxmlformats.org/officeDocument/2006/relationships/hyperlink" Target="https://atn.army.mil/ATNPortalUI/DTMS_TASKPDF/100.ATSC/805D-56A-6002.pdf" TargetMode="External"/><Relationship Id="rId362" Type="http://schemas.openxmlformats.org/officeDocument/2006/relationships/hyperlink" Target="https://atn.army.mil/ATNPortalUI/DTMS_TASKPDF/100.ATSC/805D-56A-6201.pdf" TargetMode="External"/><Relationship Id="rId418" Type="http://schemas.openxmlformats.org/officeDocument/2006/relationships/hyperlink" Target="https://atn.army.mil/ATNPortalUI/DTMS_TASKPDF/100.ATSC/805D-56M-1704.pdf" TargetMode="External"/><Relationship Id="rId222" Type="http://schemas.openxmlformats.org/officeDocument/2006/relationships/hyperlink" Target="https://atn.army.mil/ATNPortalUI/DTMS_TASKPDF/100.ATSC/805D-56M-1006.pdf" TargetMode="External"/><Relationship Id="rId264" Type="http://schemas.openxmlformats.org/officeDocument/2006/relationships/hyperlink" Target="https://atn.army.mil/ATNPortalUI/DTMS_TASKPDF/100.ATSC/805D-56M-1407.pdf" TargetMode="External"/><Relationship Id="rId17" Type="http://schemas.openxmlformats.org/officeDocument/2006/relationships/hyperlink" Target="https://atn.army.mil/ATNPortalUI/DTMS_TASKPDF/100.ATSC/805D-56M-1601.pdf" TargetMode="External"/><Relationship Id="rId59" Type="http://schemas.openxmlformats.org/officeDocument/2006/relationships/hyperlink" Target="https://atn.army.mil/ATNPortalUI/DTMS_TASKPDF/100.ATSC/805D-56A-7006.pdf" TargetMode="External"/><Relationship Id="rId124" Type="http://schemas.openxmlformats.org/officeDocument/2006/relationships/hyperlink" Target="https://atn.army.mil/ATNPortalUI/DTMS_TASKPDF/100.ATSC/805D-56M-3205.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17" Type="http://schemas.openxmlformats.org/officeDocument/2006/relationships/hyperlink" Target="https://atn.army.mil/ATNPortalUI/DTMS_TASKPDF/100.ATSC/805D-56M-4605.pdf" TargetMode="External"/><Relationship Id="rId21" Type="http://schemas.openxmlformats.org/officeDocument/2006/relationships/hyperlink" Target="https://atn.army.mil/ATNPortalUI/DTMS_TASKPDF/100.ATSC/805D-56M-3010.pdf" TargetMode="External"/><Relationship Id="rId42" Type="http://schemas.openxmlformats.org/officeDocument/2006/relationships/hyperlink" Target="https://atn.army.mil/ATNPortalUI/DTMS_TASKPDF/100.ATSC/805D-56M-3205.pdf" TargetMode="External"/><Relationship Id="rId63" Type="http://schemas.openxmlformats.org/officeDocument/2006/relationships/hyperlink" Target="https://atn.army.mil/ATNPortalUI/DTMS_TASKPDF/100.ATSC/805D-56A-6305.pdf" TargetMode="External"/><Relationship Id="rId84" Type="http://schemas.openxmlformats.org/officeDocument/2006/relationships/hyperlink" Target="https://atn.army.mil/ATNPortalUI/DTMS_TASKPDF/100.ATSC/805D-56M-3308.pdf" TargetMode="External"/><Relationship Id="rId138" Type="http://schemas.openxmlformats.org/officeDocument/2006/relationships/hyperlink" Target="https://atn.army.mil/ATNPortalUI/DTMS_TASKPDF/100.ATSC/805D-56A-7712.pdf" TargetMode="External"/><Relationship Id="rId159" Type="http://schemas.openxmlformats.org/officeDocument/2006/relationships/hyperlink" Target="https://atn.army.mil/ATNPortalUI/DTMS_TASKPDF/100.ATSC/805D-56M-1001.pdf" TargetMode="External"/><Relationship Id="rId170" Type="http://schemas.openxmlformats.org/officeDocument/2006/relationships/hyperlink" Target="https://atn.army.mil/ATNPortalUI/DTMS_TASKPDF/100.ATSC/805D-56M-3201.pdf" TargetMode="External"/><Relationship Id="rId107" Type="http://schemas.openxmlformats.org/officeDocument/2006/relationships/hyperlink" Target="https://atn.army.mil/ATNPortalUI/DTMS_TASKPDF/100.ATSC/805D-56M-1406.pdf" TargetMode="External"/><Relationship Id="rId11" Type="http://schemas.openxmlformats.org/officeDocument/2006/relationships/hyperlink" Target="https://atn.army.mil/ATNPortalUI/DTMS_TASKPDF/100.ATSC/805D-56M-2307.pdf" TargetMode="External"/><Relationship Id="rId32" Type="http://schemas.openxmlformats.org/officeDocument/2006/relationships/hyperlink" Target="https://atn.army.mil/ATNPortalUI/DTMS_TASKPDF/100.ATSC/805D-56M-3309.pdf" TargetMode="External"/><Relationship Id="rId53" Type="http://schemas.openxmlformats.org/officeDocument/2006/relationships/hyperlink" Target="https://atn.army.mil/ATNPortalUI/DTMS_TASKPDF/100.ATSC/805D-56A-6202.pdf" TargetMode="External"/><Relationship Id="rId74" Type="http://schemas.openxmlformats.org/officeDocument/2006/relationships/hyperlink" Target="https://atn.army.mil/ATNPortalUI/DTMS_TASKPDF/100.ATSC/805D-56M-3418.pdf" TargetMode="External"/><Relationship Id="rId128" Type="http://schemas.openxmlformats.org/officeDocument/2006/relationships/hyperlink" Target="https://atn.army.mil/ATNPortalUI/DTMS_TASKPDF/100.ATSC/805D-56A-6805.pdf" TargetMode="External"/><Relationship Id="rId149" Type="http://schemas.openxmlformats.org/officeDocument/2006/relationships/hyperlink" Target="https://atn.army.mil/ATNPortalUI/DTMS_TASKPDF/100.ATSC/805D-56A-6802.pdf" TargetMode="External"/><Relationship Id="rId5" Type="http://schemas.openxmlformats.org/officeDocument/2006/relationships/hyperlink" Target="https://atn.army.mil/ATNPortalUI/DTMS_TASKPDF/100.ATSC/805D-56A-6807.pdf" TargetMode="External"/><Relationship Id="rId95" Type="http://schemas.openxmlformats.org/officeDocument/2006/relationships/hyperlink" Target="https://atn.army.mil/ATNPortalUI/DTMS_TASKPDF/100.ATSC/805D-56M-1407.pdf" TargetMode="External"/><Relationship Id="rId160" Type="http://schemas.openxmlformats.org/officeDocument/2006/relationships/hyperlink" Target="https://atn.army.mil/ATNPortalUI/DTMS_TASKPDF/100.ATSC/805D-56M-1004.pdf" TargetMode="External"/><Relationship Id="rId181" Type="http://schemas.openxmlformats.org/officeDocument/2006/relationships/hyperlink" Target="https://atn.army.mil/ATNPortalUI/DTMS_TASKPDF/100.ATSC/805D-56A-6603.pdf" TargetMode="External"/><Relationship Id="rId22" Type="http://schemas.openxmlformats.org/officeDocument/2006/relationships/hyperlink" Target="https://atn.army.mil/ATNPortalUI/DTMS_TASKPDF/100.ATSC/805D-56M-3201.pdf" TargetMode="External"/><Relationship Id="rId43" Type="http://schemas.openxmlformats.org/officeDocument/2006/relationships/hyperlink" Target="https://atn.army.mil/ATNPortalUI/DTMS_TASKPDF/100.ATSC/16-BDE-6303.pdf" TargetMode="External"/><Relationship Id="rId64" Type="http://schemas.openxmlformats.org/officeDocument/2006/relationships/hyperlink" Target="https://atn.army.mil/ATNPortalUI/DTMS_TASKPDF/100.ATSC/805D-56A-6307.pdf" TargetMode="External"/><Relationship Id="rId118" Type="http://schemas.openxmlformats.org/officeDocument/2006/relationships/hyperlink" Target="https://atn.army.mil/ATNPortalUI/DTMS_TASKPDF/100.ATSC/805D-56M-5303.pdf" TargetMode="External"/><Relationship Id="rId139" Type="http://schemas.openxmlformats.org/officeDocument/2006/relationships/hyperlink" Target="https://atn.army.mil/ATNPortalUI/DTMS_TASKPDF/100.ATSC/805D-56A-8314.pdf" TargetMode="External"/><Relationship Id="rId85" Type="http://schemas.openxmlformats.org/officeDocument/2006/relationships/hyperlink" Target="https://atn.army.mil/ATNPortalUI/DTMS_TASKPDF/100.ATSC/805D-56M-3309.pdf" TargetMode="External"/><Relationship Id="rId150" Type="http://schemas.openxmlformats.org/officeDocument/2006/relationships/hyperlink" Target="https://atn.army.mil/ATNPortalUI/DTMS_TASKPDF/100.ATSC/805D-56A-6808.pdf" TargetMode="External"/><Relationship Id="rId171" Type="http://schemas.openxmlformats.org/officeDocument/2006/relationships/hyperlink" Target="https://atn.army.mil/ATNPortalUI/DTMS_TASKPDF/100.ATSC/805D-56M-3205.pdf" TargetMode="External"/><Relationship Id="rId12" Type="http://schemas.openxmlformats.org/officeDocument/2006/relationships/hyperlink" Target="https://atn.army.mil/ATNPortalUI/DTMS_TASKPDF/100.ATSC/805D-56M-3418.pdf" TargetMode="External"/><Relationship Id="rId33" Type="http://schemas.openxmlformats.org/officeDocument/2006/relationships/hyperlink" Target="https://atn.army.mil/ATNPortalUI/DTMS_TASKPDF/100.ATSC/805D-56M-3308.pdf" TargetMode="External"/><Relationship Id="rId108" Type="http://schemas.openxmlformats.org/officeDocument/2006/relationships/hyperlink" Target="https://atn.army.mil/ATNPortalUI/DTMS_TASKPDF/100.ATSC/805D-56M-1802.pdf" TargetMode="External"/><Relationship Id="rId129" Type="http://schemas.openxmlformats.org/officeDocument/2006/relationships/hyperlink" Target="https://atn.army.mil/ATNPortalUI/DTMS_TASKPDF/100.ATSC/805D-56A-6808.pdf" TargetMode="External"/><Relationship Id="rId54" Type="http://schemas.openxmlformats.org/officeDocument/2006/relationships/hyperlink" Target="https://atn.army.mil/ATNPortalUI/DTMS_TASKPDF/100.ATSC/805D-56A-6302.pdf" TargetMode="External"/><Relationship Id="rId75" Type="http://schemas.openxmlformats.org/officeDocument/2006/relationships/hyperlink" Target="https://atn.army.mil/ATNPortalUI/DTMS_TASKPDF/100.ATSC/805D-56M-1704.pdf" TargetMode="External"/><Relationship Id="rId96" Type="http://schemas.openxmlformats.org/officeDocument/2006/relationships/hyperlink" Target="https://atn.army.mil/ATNPortalUI/DTMS_TASKPDF/100.ATSC/805D-56M-1702.pdf" TargetMode="External"/><Relationship Id="rId140" Type="http://schemas.openxmlformats.org/officeDocument/2006/relationships/hyperlink" Target="https://atn.army.mil/ATNPortalUI/DTMS_TASKPDF/100.ATSC/805D-56A-8405.pdf" TargetMode="External"/><Relationship Id="rId161" Type="http://schemas.openxmlformats.org/officeDocument/2006/relationships/hyperlink" Target="https://atn.army.mil/ATNPortalUI/DTMS_TASKPDF/100.ATSC/805D-56M-1006.pdf" TargetMode="External"/><Relationship Id="rId182" Type="http://schemas.openxmlformats.org/officeDocument/2006/relationships/hyperlink" Target="https://atn.army.mil/ATNPortalUI/DTMS_TASKPDF/100.ATSC/805D-56M-1506.pdf" TargetMode="External"/><Relationship Id="rId6" Type="http://schemas.openxmlformats.org/officeDocument/2006/relationships/hyperlink" Target="https://atn.army.mil/ATNPortalUI/DTMS_TASKPDF/100.ATSC/805D-56A-7003.pdf" TargetMode="External"/><Relationship Id="rId23" Type="http://schemas.openxmlformats.org/officeDocument/2006/relationships/hyperlink" Target="https://atn.army.mil/ATNPortalUI/DTMS_TASKPDF/100.ATSC/805D-56M-3302.pdf" TargetMode="External"/><Relationship Id="rId119" Type="http://schemas.openxmlformats.org/officeDocument/2006/relationships/hyperlink" Target="https://atn.army.mil/ATNPortalUI/DTMS_TASKPDF/100.ATSC/805D-56M-5310.pdf" TargetMode="External"/><Relationship Id="rId44" Type="http://schemas.openxmlformats.org/officeDocument/2006/relationships/hyperlink" Target="https://atn.army.mil/ATNPortalUI/DTMS_TASKPDF/100.ATSC/805D-56A-6403.pdf" TargetMode="External"/><Relationship Id="rId65" Type="http://schemas.openxmlformats.org/officeDocument/2006/relationships/hyperlink" Target="https://atn.army.mil/ATNPortalUI/DTMS_TASKPDF/100.ATSC/805D-56A-6603.pdf" TargetMode="External"/><Relationship Id="rId86" Type="http://schemas.openxmlformats.org/officeDocument/2006/relationships/hyperlink" Target="https://atn.army.mil/ATNPortalUI/DTMS_TASKPDF/100.ATSC/805D-56M-3604.pdf" TargetMode="External"/><Relationship Id="rId130" Type="http://schemas.openxmlformats.org/officeDocument/2006/relationships/hyperlink" Target="https://atn.army.mil/ATNPortalUI/DTMS_TASKPDF/100.ATSC/805D-56A-7808.pdf" TargetMode="External"/><Relationship Id="rId151" Type="http://schemas.openxmlformats.org/officeDocument/2006/relationships/hyperlink" Target="https://atn.army.mil/ATNPortalUI/DTMS_TASKPDF/100.ATSC/805D-56A-7003.pdf" TargetMode="External"/><Relationship Id="rId172" Type="http://schemas.openxmlformats.org/officeDocument/2006/relationships/hyperlink" Target="https://atn.army.mil/ATNPortalUI/DTMS_TASKPDF/100.ATSC/805D-56M-3302.pdf" TargetMode="External"/><Relationship Id="rId13" Type="http://schemas.openxmlformats.org/officeDocument/2006/relationships/hyperlink" Target="https://atn.army.mil/ATNPortalUI/DTMS_TASKPDF/100.ATSC/805D-56M-1704.pdf" TargetMode="External"/><Relationship Id="rId18" Type="http://schemas.openxmlformats.org/officeDocument/2006/relationships/hyperlink" Target="https://atn.army.mil/ATNPortalUI/DTMS_TASKPDF/100.ATSC/805D-56M-1803.pdf" TargetMode="External"/><Relationship Id="rId39" Type="http://schemas.openxmlformats.org/officeDocument/2006/relationships/hyperlink" Target="https://atn.army.mil/ATNPortalUI/DTMS_TASKPDF/100.ATSC/16-BDE-4800.pdf" TargetMode="External"/><Relationship Id="rId109" Type="http://schemas.openxmlformats.org/officeDocument/2006/relationships/hyperlink" Target="https://atn.army.mil/ATNPortalUI/DTMS_TASKPDF/100.ATSC/805D-56M-2004.pdf" TargetMode="External"/><Relationship Id="rId34" Type="http://schemas.openxmlformats.org/officeDocument/2006/relationships/hyperlink" Target="https://atn.army.mil/ATNPortalUI/DTMS_TASKPDF/100.ATSC/805D-56M-3418.pdf" TargetMode="External"/><Relationship Id="rId50" Type="http://schemas.openxmlformats.org/officeDocument/2006/relationships/hyperlink" Target="https://atn.army.mil/ATNPortalUI/DTMS_TASKPDF/100.ATSC/805D-56M-3604.pdf" TargetMode="External"/><Relationship Id="rId55" Type="http://schemas.openxmlformats.org/officeDocument/2006/relationships/hyperlink" Target="https://atn.army.mil/ATNPortalUI/DTMS_TASKPDF/100.ATSC/805D-56A-6303.pdf" TargetMode="External"/><Relationship Id="rId76" Type="http://schemas.openxmlformats.org/officeDocument/2006/relationships/hyperlink" Target="https://atn.army.mil/ATNPortalUI/DTMS_TASKPDF/100.ATSC/805D-56M-1006.pdf" TargetMode="External"/><Relationship Id="rId97" Type="http://schemas.openxmlformats.org/officeDocument/2006/relationships/hyperlink" Target="https://atn.army.mil/ATNPortalUI/DTMS_TASKPDF/100.ATSC/805D-56M-3205.pdf" TargetMode="External"/><Relationship Id="rId104" Type="http://schemas.openxmlformats.org/officeDocument/2006/relationships/hyperlink" Target="https://atn.army.mil/ATNPortalUI/DTMS_TASKPDF/100.ATSC/805D-56A-7310.pdf" TargetMode="External"/><Relationship Id="rId120" Type="http://schemas.openxmlformats.org/officeDocument/2006/relationships/hyperlink" Target="https://atn.army.mil/ATNPortalUI/DTMS_TASKPDF/100.ATSC/805D-56A-6103.pdf" TargetMode="External"/><Relationship Id="rId125" Type="http://schemas.openxmlformats.org/officeDocument/2006/relationships/hyperlink" Target="https://atn.army.mil/ATNPortalUI/DTMS_TASKPDF/100.ATSC/805D-56A-6101.pdf" TargetMode="External"/><Relationship Id="rId141" Type="http://schemas.openxmlformats.org/officeDocument/2006/relationships/hyperlink" Target="https://atn.army.mil/ATNPortalUI/DTMS_TASKPDF/100.ATSC/805D-56A-6503.pdf" TargetMode="External"/><Relationship Id="rId146" Type="http://schemas.openxmlformats.org/officeDocument/2006/relationships/hyperlink" Target="https://atn.army.mil/ATNPortalUI/DTMS_TASKPDF/100.ATSC/805D-56A-6603.pdf" TargetMode="External"/><Relationship Id="rId167" Type="http://schemas.openxmlformats.org/officeDocument/2006/relationships/hyperlink" Target="https://atn.army.mil/ATNPortalUI/DTMS_TASKPDF/100.ATSC/805D-56M-1804.pdf" TargetMode="External"/><Relationship Id="rId7" Type="http://schemas.openxmlformats.org/officeDocument/2006/relationships/hyperlink" Target="https://atn.army.mil/ATNPortalUI/DTMS_TASKPDF/100.ATSC/805D-56A-7006.pdf" TargetMode="External"/><Relationship Id="rId71" Type="http://schemas.openxmlformats.org/officeDocument/2006/relationships/hyperlink" Target="https://atn.army.mil/ATNPortalUI/DTMS_TASKPDF/100.ATSC/805D-56M-3302.pdf" TargetMode="External"/><Relationship Id="rId92" Type="http://schemas.openxmlformats.org/officeDocument/2006/relationships/hyperlink" Target="https://atn.army.mil/ATNPortalUI/DTMS_TASKPDF/100.ATSC/805D-56M-3205.pdf" TargetMode="External"/><Relationship Id="rId162" Type="http://schemas.openxmlformats.org/officeDocument/2006/relationships/hyperlink" Target="https://atn.army.mil/ATNPortalUI/DTMS_TASKPDF/100.ATSC/805D-56M-1306.pdf" TargetMode="External"/><Relationship Id="rId183" Type="http://schemas.openxmlformats.org/officeDocument/2006/relationships/hyperlink" Target="https://atn.army.mil/ATNPortalUI/DTMS_TASKPDF/100.ATSC/805D-56M-3009.pdf" TargetMode="External"/><Relationship Id="rId2" Type="http://schemas.openxmlformats.org/officeDocument/2006/relationships/hyperlink" Target="https://atn.army.mil/ATNPortalUI/DTMS_TASKPDF/100.ATSC/805D-56A-6201.pdf" TargetMode="External"/><Relationship Id="rId29" Type="http://schemas.openxmlformats.org/officeDocument/2006/relationships/hyperlink" Target="https://atn.army.mil/ATNPortalUI/DTMS_TASKPDF/100.ATSC/805D-56A-7003.pdf" TargetMode="External"/><Relationship Id="rId24" Type="http://schemas.openxmlformats.org/officeDocument/2006/relationships/hyperlink" Target="https://atn.army.mil/ATNPortalUI/DTMS_TASKPDF/100.ATSC/805D-56M-3308.pdf" TargetMode="External"/><Relationship Id="rId40" Type="http://schemas.openxmlformats.org/officeDocument/2006/relationships/hyperlink" Target="https://atn.army.mil/ATNPortalUI/DTMS_TASKPDF/100.ATSC/805D-56M-1407.pdf" TargetMode="External"/><Relationship Id="rId45" Type="http://schemas.openxmlformats.org/officeDocument/2006/relationships/hyperlink" Target="https://atn.army.mil/ATNPortalUI/DTMS_TASKPDF/100.ATSC/805D-56M-3205.pdf" TargetMode="External"/><Relationship Id="rId66" Type="http://schemas.openxmlformats.org/officeDocument/2006/relationships/hyperlink" Target="https://atn.army.mil/ATNPortalUI/DTMS_TASKPDF/100.ATSC/805D-56A-6808.pdf" TargetMode="External"/><Relationship Id="rId87" Type="http://schemas.openxmlformats.org/officeDocument/2006/relationships/hyperlink" Target="https://atn.army.mil/ATNPortalUI/DTMS_TASKPDF/100.ATSC/16-BDE-4000.pdf" TargetMode="External"/><Relationship Id="rId110" Type="http://schemas.openxmlformats.org/officeDocument/2006/relationships/hyperlink" Target="https://atn.army.mil/ATNPortalUI/DTMS_TASKPDF/100.ATSC/805D-56M-2005.pdf" TargetMode="External"/><Relationship Id="rId115" Type="http://schemas.openxmlformats.org/officeDocument/2006/relationships/hyperlink" Target="https://atn.army.mil/ATNPortalUI/DTMS_TASKPDF/100.ATSC/805D-56M-4418.pdf" TargetMode="External"/><Relationship Id="rId131" Type="http://schemas.openxmlformats.org/officeDocument/2006/relationships/hyperlink" Target="https://atn.army.mil/ATNPortalUI/DTMS_TASKPDF/100.ATSC/805D-56M-1701.pdf" TargetMode="External"/><Relationship Id="rId136" Type="http://schemas.openxmlformats.org/officeDocument/2006/relationships/hyperlink" Target="https://atn.army.mil/ATNPortalUI/DTMS_TASKPDF/100.ATSC/805D-56M-3410.pdf" TargetMode="External"/><Relationship Id="rId157" Type="http://schemas.openxmlformats.org/officeDocument/2006/relationships/hyperlink" Target="https://atn.army.mil/ATNPortalUI/DTMS_TASKPDF/100.ATSC/805D-56M-1005.pdf" TargetMode="External"/><Relationship Id="rId178" Type="http://schemas.openxmlformats.org/officeDocument/2006/relationships/hyperlink" Target="https://atn.army.mil/ATNPortalUI/DTMS_TASKPDF/100.ATSC/805D-56M-3205.pdf" TargetMode="External"/><Relationship Id="rId61" Type="http://schemas.openxmlformats.org/officeDocument/2006/relationships/hyperlink" Target="https://atn.army.mil/ATNPortalUI/DTMS_TASKPDF/100.ATSC/805D-56A-7006.pdf" TargetMode="External"/><Relationship Id="rId82" Type="http://schemas.openxmlformats.org/officeDocument/2006/relationships/hyperlink" Target="https://atn.army.mil/ATNPortalUI/DTMS_TASKPDF/100.ATSC/805D-56M-3010.pdf" TargetMode="External"/><Relationship Id="rId152" Type="http://schemas.openxmlformats.org/officeDocument/2006/relationships/hyperlink" Target="https://atn.army.mil/ATNPortalUI/DTMS_TASKPDF/100.ATSC/805D-56A-7074.pdf" TargetMode="External"/><Relationship Id="rId173" Type="http://schemas.openxmlformats.org/officeDocument/2006/relationships/hyperlink" Target="https://atn.army.mil/ATNPortalUI/DTMS_TASKPDF/100.ATSC/805D-56M-3604.pdf" TargetMode="External"/><Relationship Id="rId19" Type="http://schemas.openxmlformats.org/officeDocument/2006/relationships/hyperlink" Target="https://atn.army.mil/ATNPortalUI/DTMS_TASKPDF/100.ATSC/805D-56M-1804.pdf" TargetMode="External"/><Relationship Id="rId14" Type="http://schemas.openxmlformats.org/officeDocument/2006/relationships/hyperlink" Target="https://atn.army.mil/ATNPortalUI/DTMS_TASKPDF/100.ATSC/805D-56M-1006.pdf" TargetMode="External"/><Relationship Id="rId30" Type="http://schemas.openxmlformats.org/officeDocument/2006/relationships/hyperlink" Target="https://atn.army.mil/ATNPortalUI/DTMS_TASKPDF/100.ATSC/805D-56A-7005.pdf" TargetMode="External"/><Relationship Id="rId35" Type="http://schemas.openxmlformats.org/officeDocument/2006/relationships/hyperlink" Target="https://atn.army.mil/ATNPortalUI/DTMS_TASKPDF/100.ATSC/805D-56M-3205.pdf" TargetMode="External"/><Relationship Id="rId56" Type="http://schemas.openxmlformats.org/officeDocument/2006/relationships/hyperlink" Target="https://atn.army.mil/ATNPortalUI/DTMS_TASKPDF/100.ATSC/805D-56A-6304.pdf" TargetMode="External"/><Relationship Id="rId77" Type="http://schemas.openxmlformats.org/officeDocument/2006/relationships/hyperlink" Target="https://atn.army.mil/ATNPortalUI/DTMS_TASKPDF/100.ATSC/805D-56M-1304.pdf" TargetMode="External"/><Relationship Id="rId100" Type="http://schemas.openxmlformats.org/officeDocument/2006/relationships/hyperlink" Target="https://atn.army.mil/ATNPortalUI/DTMS_TASKPDF/100.ATSC/805D-56M-1407.pdf" TargetMode="External"/><Relationship Id="rId105" Type="http://schemas.openxmlformats.org/officeDocument/2006/relationships/hyperlink" Target="https://atn.army.mil/ATNPortalUI/DTMS_TASKPDF/100.ATSC/805D-56A-6001.pdf" TargetMode="External"/><Relationship Id="rId126" Type="http://schemas.openxmlformats.org/officeDocument/2006/relationships/hyperlink" Target="https://atn.army.mil/ATNPortalUI/DTMS_TASKPDF/100.ATSC/805D-56A-6403.pdf" TargetMode="External"/><Relationship Id="rId147" Type="http://schemas.openxmlformats.org/officeDocument/2006/relationships/hyperlink" Target="https://atn.army.mil/ATNPortalUI/DTMS_TASKPDF/100.ATSC/805D-56A-6701.pdf" TargetMode="External"/><Relationship Id="rId168" Type="http://schemas.openxmlformats.org/officeDocument/2006/relationships/hyperlink" Target="https://atn.army.mil/ATNPortalUI/DTMS_TASKPDF/100.ATSC/805D-56M-3009.pdf" TargetMode="External"/><Relationship Id="rId8" Type="http://schemas.openxmlformats.org/officeDocument/2006/relationships/hyperlink" Target="https://atn.army.mil/ATNPortalUI/DTMS_TASKPDF/100.ATSC/805D-56A-6305.pdf" TargetMode="External"/><Relationship Id="rId51" Type="http://schemas.openxmlformats.org/officeDocument/2006/relationships/hyperlink" Target="https://atn.army.mil/ATNPortalUI/DTMS_TASKPDF/100.ATSC/805D-56A-6002.pdf" TargetMode="External"/><Relationship Id="rId72" Type="http://schemas.openxmlformats.org/officeDocument/2006/relationships/hyperlink" Target="https://atn.army.mil/ATNPortalUI/DTMS_TASKPDF/100.ATSC/805D-56M-1803.pdf" TargetMode="External"/><Relationship Id="rId93" Type="http://schemas.openxmlformats.org/officeDocument/2006/relationships/hyperlink" Target="https://atn.army.mil/ATNPortalUI/DTMS_TASKPDF/100.ATSC/16-BDE-4300.pdf" TargetMode="External"/><Relationship Id="rId98" Type="http://schemas.openxmlformats.org/officeDocument/2006/relationships/hyperlink" Target="https://atn.army.mil/ATNPortalUI/DTMS_TASKPDF/100.ATSC/16-BDE-4300.pdf" TargetMode="External"/><Relationship Id="rId121" Type="http://schemas.openxmlformats.org/officeDocument/2006/relationships/hyperlink" Target="https://atn.army.mil/ATNPortalUI/DTMS_TASKPDF/100.ATSC/805D-56A-7309.pdf" TargetMode="External"/><Relationship Id="rId142" Type="http://schemas.openxmlformats.org/officeDocument/2006/relationships/hyperlink" Target="https://atn.army.mil/ATNPortalUI/DTMS_TASKPDF/100.ATSC/805D-56A-6201.pdf" TargetMode="External"/><Relationship Id="rId163" Type="http://schemas.openxmlformats.org/officeDocument/2006/relationships/hyperlink" Target="https://atn.army.mil/ATNPortalUI/DTMS_TASKPDF/100.ATSC/805D-56M-1402.pdf" TargetMode="External"/><Relationship Id="rId184" Type="http://schemas.openxmlformats.org/officeDocument/2006/relationships/hyperlink" Target="https://atn.army.mil/ATNPortalUI/DTMS_TASKPDF/100.ATSC/805D-56M-1602.pdf" TargetMode="External"/><Relationship Id="rId3" Type="http://schemas.openxmlformats.org/officeDocument/2006/relationships/hyperlink" Target="https://atn.army.mil/ATNPortalUI/DTMS_TASKPDF/100.ATSC/805D-56A-6302.pdf" TargetMode="External"/><Relationship Id="rId25" Type="http://schemas.openxmlformats.org/officeDocument/2006/relationships/hyperlink" Target="https://atn.army.mil/ATNPortalUI/DTMS_TASKPDF/100.ATSC/805D-56M-3309.pdf" TargetMode="External"/><Relationship Id="rId46" Type="http://schemas.openxmlformats.org/officeDocument/2006/relationships/hyperlink" Target="https://atn.army.mil/ATNPortalUI/DTMS_TASKPDF/100.ATSC/805D-56M-2307.pdf" TargetMode="External"/><Relationship Id="rId67" Type="http://schemas.openxmlformats.org/officeDocument/2006/relationships/hyperlink" Target="https://atn.army.mil/ATNPortalUI/DTMS_TASKPDF/100.ATSC/805D-56A-7005.pdf" TargetMode="External"/><Relationship Id="rId116" Type="http://schemas.openxmlformats.org/officeDocument/2006/relationships/hyperlink" Target="https://atn.army.mil/ATNPortalUI/DTMS_TASKPDF/100.ATSC/805D-56M-4501.pdf" TargetMode="External"/><Relationship Id="rId137" Type="http://schemas.openxmlformats.org/officeDocument/2006/relationships/hyperlink" Target="https://atn.army.mil/ATNPortalUI/DTMS_TASKPDF/100.ATSC/805D-56M-4501.pdf" TargetMode="External"/><Relationship Id="rId158" Type="http://schemas.openxmlformats.org/officeDocument/2006/relationships/hyperlink" Target="https://atn.army.mil/ATNPortalUI/DTMS_TASKPDF/100.ATSC/805D-56M-2307.pdf" TargetMode="External"/><Relationship Id="rId20" Type="http://schemas.openxmlformats.org/officeDocument/2006/relationships/hyperlink" Target="https://atn.army.mil/ATNPortalUI/DTMS_TASKPDF/100.ATSC/805D-56M-3009.pdf" TargetMode="External"/><Relationship Id="rId41" Type="http://schemas.openxmlformats.org/officeDocument/2006/relationships/hyperlink" Target="https://atn.army.mil/ATNPortalUI/DTMS_TASKPDF/100.ATSC/805D-56M-1702.pdf" TargetMode="External"/><Relationship Id="rId62" Type="http://schemas.openxmlformats.org/officeDocument/2006/relationships/hyperlink" Target="https://atn.army.mil/ATNPortalUI/DTMS_TASKPDF/100.ATSC/805D-56A-8713.pdf" TargetMode="External"/><Relationship Id="rId83" Type="http://schemas.openxmlformats.org/officeDocument/2006/relationships/hyperlink" Target="https://atn.army.mil/ATNPortalUI/DTMS_TASKPDF/100.ATSC/805D-56M-3201.pdf" TargetMode="External"/><Relationship Id="rId88" Type="http://schemas.openxmlformats.org/officeDocument/2006/relationships/hyperlink" Target="https://atn.army.mil/ATNPortalUI/DTMS_TASKPDF/100.ATSC/16-BDE-6305.pdf" TargetMode="External"/><Relationship Id="rId111" Type="http://schemas.openxmlformats.org/officeDocument/2006/relationships/hyperlink" Target="https://atn.army.mil/ATNPortalUI/DTMS_TASKPDF/100.ATSC/805D-56M-3410.pdf" TargetMode="External"/><Relationship Id="rId132" Type="http://schemas.openxmlformats.org/officeDocument/2006/relationships/hyperlink" Target="https://atn.army.mil/ATNPortalUI/DTMS_TASKPDF/100.ATSC/805D-56M-1703.pdf" TargetMode="External"/><Relationship Id="rId153" Type="http://schemas.openxmlformats.org/officeDocument/2006/relationships/hyperlink" Target="https://atn.army.mil/ATNPortalUI/DTMS_TASKPDF/100.ATSC/805D-56A-6102.pdf" TargetMode="External"/><Relationship Id="rId174" Type="http://schemas.openxmlformats.org/officeDocument/2006/relationships/hyperlink" Target="https://atn.army.mil/ATNPortalUI/DTMS_TASKPDF/100.ATSC/805D-56A-6102.pdf" TargetMode="External"/><Relationship Id="rId179" Type="http://schemas.openxmlformats.org/officeDocument/2006/relationships/hyperlink" Target="https://atn.army.mil/ATNPortalUI/DTMS_TASKPDF/100.ATSC/16-DET-0248.pdf" TargetMode="External"/><Relationship Id="rId15" Type="http://schemas.openxmlformats.org/officeDocument/2006/relationships/hyperlink" Target="https://atn.army.mil/ATNPortalUI/DTMS_TASKPDF/100.ATSC/805D-56M-1304.pdf" TargetMode="External"/><Relationship Id="rId36" Type="http://schemas.openxmlformats.org/officeDocument/2006/relationships/hyperlink" Target="https://atn.army.mil/ATNPortalUI/DTMS_TASKPDF/100.ATSC/805D-56M-3419.pdf" TargetMode="External"/><Relationship Id="rId57" Type="http://schemas.openxmlformats.org/officeDocument/2006/relationships/hyperlink" Target="https://atn.army.mil/ATNPortalUI/DTMS_TASKPDF/100.ATSC/805D-56A-6403.pdf" TargetMode="External"/><Relationship Id="rId106" Type="http://schemas.openxmlformats.org/officeDocument/2006/relationships/hyperlink" Target="https://atn.army.mil/ATNPortalUI/DTMS_TASKPDF/100.ATSC/805D-56M-1401.pdf" TargetMode="External"/><Relationship Id="rId127" Type="http://schemas.openxmlformats.org/officeDocument/2006/relationships/hyperlink" Target="https://atn.army.mil/ATNPortalUI/DTMS_TASKPDF/100.ATSC/805D-56A-6708.pdf" TargetMode="External"/><Relationship Id="rId10" Type="http://schemas.openxmlformats.org/officeDocument/2006/relationships/hyperlink" Target="https://atn.army.mil/ATNPortalUI/DTMS_TASKPDF/100.ATSC/805D-56A-8714.pdf" TargetMode="External"/><Relationship Id="rId31" Type="http://schemas.openxmlformats.org/officeDocument/2006/relationships/hyperlink" Target="https://atn.army.mil/ATNPortalUI/DTMS_TASKPDF/100.ATSC/805D-56A-7506.pdf" TargetMode="External"/><Relationship Id="rId52" Type="http://schemas.openxmlformats.org/officeDocument/2006/relationships/hyperlink" Target="https://atn.army.mil/ATNPortalUI/DTMS_TASKPDF/100.ATSC/805D-56A-6102.pdf" TargetMode="External"/><Relationship Id="rId73" Type="http://schemas.openxmlformats.org/officeDocument/2006/relationships/hyperlink" Target="https://atn.army.mil/ATNPortalUI/DTMS_TASKPDF/100.ATSC/805D-56M-1303.pdf" TargetMode="External"/><Relationship Id="rId78" Type="http://schemas.openxmlformats.org/officeDocument/2006/relationships/hyperlink" Target="https://atn.army.mil/ATNPortalUI/DTMS_TASKPDF/100.ATSC/805D-56M-1306.pdf" TargetMode="External"/><Relationship Id="rId94" Type="http://schemas.openxmlformats.org/officeDocument/2006/relationships/hyperlink" Target="https://atn.army.mil/ATNPortalUI/DTMS_TASKPDF/100.ATSC/805D-56A-6102.pdf" TargetMode="External"/><Relationship Id="rId99" Type="http://schemas.openxmlformats.org/officeDocument/2006/relationships/hyperlink" Target="https://atn.army.mil/ATNPortalUI/DTMS_TASKPDF/100.ATSC/805D-56A-6102.pdf" TargetMode="External"/><Relationship Id="rId101" Type="http://schemas.openxmlformats.org/officeDocument/2006/relationships/hyperlink" Target="https://atn.army.mil/ATNPortalUI/DTMS_TASKPDF/100.ATSC/805D-56M-1702.pdf" TargetMode="External"/><Relationship Id="rId122" Type="http://schemas.openxmlformats.org/officeDocument/2006/relationships/hyperlink" Target="https://atn.army.mil/ATNPortalUI/DTMS_TASKPDF/100.ATSC/805D-56A-8204.pdf" TargetMode="External"/><Relationship Id="rId143" Type="http://schemas.openxmlformats.org/officeDocument/2006/relationships/hyperlink" Target="https://atn.army.mil/ATNPortalUI/DTMS_TASKPDF/100.ATSC/805D-56A-6202.pdf" TargetMode="External"/><Relationship Id="rId148" Type="http://schemas.openxmlformats.org/officeDocument/2006/relationships/hyperlink" Target="https://atn.army.mil/ATNPortalUI/DTMS_TASKPDF/100.ATSC/805D-56A-6702.pdf" TargetMode="External"/><Relationship Id="rId164" Type="http://schemas.openxmlformats.org/officeDocument/2006/relationships/hyperlink" Target="https://atn.army.mil/ATNPortalUI/DTMS_TASKPDF/100.ATSC/805D-56M-1408.pdf" TargetMode="External"/><Relationship Id="rId169" Type="http://schemas.openxmlformats.org/officeDocument/2006/relationships/hyperlink" Target="https://atn.army.mil/ATNPortalUI/DTMS_TASKPDF/100.ATSC/805D-56M-3010.pdf" TargetMode="External"/><Relationship Id="rId185" Type="http://schemas.openxmlformats.org/officeDocument/2006/relationships/printerSettings" Target="../printerSettings/printerSettings14.bin"/><Relationship Id="rId4" Type="http://schemas.openxmlformats.org/officeDocument/2006/relationships/hyperlink" Target="https://atn.army.mil/ATNPortalUI/DTMS_TASKPDF/100.ATSC/805D-56A-6603.pdf" TargetMode="External"/><Relationship Id="rId9" Type="http://schemas.openxmlformats.org/officeDocument/2006/relationships/hyperlink" Target="https://atn.army.mil/ATNPortalUI/DTMS_TASKPDF/100.ATSC/805D-56A-7005.pdf" TargetMode="External"/><Relationship Id="rId180" Type="http://schemas.openxmlformats.org/officeDocument/2006/relationships/hyperlink" Target="https://atn.army.mil/ATNPortalUI/DTMS_TASKPDF/100.ATSC/805D-56A-8007.pdf" TargetMode="External"/><Relationship Id="rId26" Type="http://schemas.openxmlformats.org/officeDocument/2006/relationships/hyperlink" Target="https://atn.army.mil/ATNPortalUI/DTMS_TASKPDF/100.ATSC/805D-56M-3604.pdf" TargetMode="External"/><Relationship Id="rId47" Type="http://schemas.openxmlformats.org/officeDocument/2006/relationships/hyperlink" Target="https://atn.army.mil/ATNPortalUI/DTMS_TASKPDF/100.ATSC/805D-56M-3009.pdf" TargetMode="External"/><Relationship Id="rId68" Type="http://schemas.openxmlformats.org/officeDocument/2006/relationships/hyperlink" Target="https://atn.army.mil/ATNPortalUI/DTMS_TASKPDF/100.ATSC/805D-56A-8714.pdf" TargetMode="External"/><Relationship Id="rId89" Type="http://schemas.openxmlformats.org/officeDocument/2006/relationships/hyperlink" Target="https://atn.army.mil/ATNPortalUI/DTMS_TASKPDF/100.ATSC/805D-56A-6102.pdf" TargetMode="External"/><Relationship Id="rId112" Type="http://schemas.openxmlformats.org/officeDocument/2006/relationships/hyperlink" Target="https://atn.army.mil/ATNPortalUI/DTMS_TASKPDF/100.ATSC/805D-56M-4007.pdf" TargetMode="External"/><Relationship Id="rId133" Type="http://schemas.openxmlformats.org/officeDocument/2006/relationships/hyperlink" Target="https://atn.army.mil/ATNPortalUI/DTMS_TASKPDF/100.ATSC/805D-56M-4501.pdf" TargetMode="External"/><Relationship Id="rId154" Type="http://schemas.openxmlformats.org/officeDocument/2006/relationships/hyperlink" Target="https://atn.army.mil/ATNPortalUI/DTMS_TASKPDF/100.ATSC/805D-56A-6002.pdf" TargetMode="External"/><Relationship Id="rId175" Type="http://schemas.openxmlformats.org/officeDocument/2006/relationships/hyperlink" Target="https://atn.army.mil/ATNPortalUI/DTMS_TASKPDF/100.ATSC/16-BDE-4800.pdf" TargetMode="External"/><Relationship Id="rId16" Type="http://schemas.openxmlformats.org/officeDocument/2006/relationships/hyperlink" Target="https://atn.army.mil/ATNPortalUI/DTMS_TASKPDF/100.ATSC/805D-56M-1306.pdf" TargetMode="External"/><Relationship Id="rId37" Type="http://schemas.openxmlformats.org/officeDocument/2006/relationships/hyperlink" Target="https://atn.army.mil/ATNPortalUI/DTMS_TASKPDF/100.ATSC/16-BDE-4301.pdf" TargetMode="External"/><Relationship Id="rId58" Type="http://schemas.openxmlformats.org/officeDocument/2006/relationships/hyperlink" Target="https://atn.army.mil/ATNPortalUI/DTMS_TASKPDF/100.ATSC/805D-56A-6701.pdf" TargetMode="External"/><Relationship Id="rId79" Type="http://schemas.openxmlformats.org/officeDocument/2006/relationships/hyperlink" Target="https://atn.army.mil/ATNPortalUI/DTMS_TASKPDF/100.ATSC/805D-56M-1407.pdf" TargetMode="External"/><Relationship Id="rId102" Type="http://schemas.openxmlformats.org/officeDocument/2006/relationships/hyperlink" Target="https://atn.army.mil/ATNPortalUI/DTMS_TASKPDF/100.ATSC/805D-56M-3205.pdf" TargetMode="External"/><Relationship Id="rId123" Type="http://schemas.openxmlformats.org/officeDocument/2006/relationships/hyperlink" Target="https://atn.army.mil/ATNPortalUI/DTMS_TASKPDF/100.ATSC/805D-56M-2705.pdf" TargetMode="External"/><Relationship Id="rId144" Type="http://schemas.openxmlformats.org/officeDocument/2006/relationships/hyperlink" Target="https://atn.army.mil/ATNPortalUI/DTMS_TASKPDF/100.ATSC/805D-56A-6302.pdf" TargetMode="External"/><Relationship Id="rId90" Type="http://schemas.openxmlformats.org/officeDocument/2006/relationships/hyperlink" Target="https://atn.army.mil/ATNPortalUI/DTMS_TASKPDF/100.ATSC/805D-56M-1407.pdf" TargetMode="External"/><Relationship Id="rId165" Type="http://schemas.openxmlformats.org/officeDocument/2006/relationships/hyperlink" Target="https://atn.army.mil/ATNPortalUI/DTMS_TASKPDF/100.ATSC/805D-56M-1704.pdf" TargetMode="External"/><Relationship Id="rId27" Type="http://schemas.openxmlformats.org/officeDocument/2006/relationships/hyperlink" Target="https://atn.army.mil/ATNPortalUI/DTMS_TASKPDF/100.ATSC/16-BDE-4001.pdf" TargetMode="External"/><Relationship Id="rId48" Type="http://schemas.openxmlformats.org/officeDocument/2006/relationships/hyperlink" Target="https://atn.army.mil/ATNPortalUI/DTMS_TASKPDF/100.ATSC/805D-56M-3308.pdf" TargetMode="External"/><Relationship Id="rId69" Type="http://schemas.openxmlformats.org/officeDocument/2006/relationships/hyperlink" Target="https://atn.army.mil/ATNPortalUI/DTMS_TASKPDF/100.ATSC/805D-56M-2307.pdf" TargetMode="External"/><Relationship Id="rId113" Type="http://schemas.openxmlformats.org/officeDocument/2006/relationships/hyperlink" Target="https://atn.army.mil/ATNPortalUI/DTMS_TASKPDF/100.ATSC/805D-56M-4101.pdf" TargetMode="External"/><Relationship Id="rId134" Type="http://schemas.openxmlformats.org/officeDocument/2006/relationships/hyperlink" Target="https://atn.army.mil/ATNPortalUI/DTMS_TASKPDF/100.ATSC/805D-56M-1401.pdf" TargetMode="External"/><Relationship Id="rId80" Type="http://schemas.openxmlformats.org/officeDocument/2006/relationships/hyperlink" Target="https://atn.army.mil/ATNPortalUI/DTMS_TASKPDF/100.ATSC/805D-56M-1804.pdf" TargetMode="External"/><Relationship Id="rId155" Type="http://schemas.openxmlformats.org/officeDocument/2006/relationships/hyperlink" Target="https://atn.army.mil/ATNPortalUI/DTMS_TASKPDF/100.ATSC/805D-56A-6305.pdf" TargetMode="External"/><Relationship Id="rId176" Type="http://schemas.openxmlformats.org/officeDocument/2006/relationships/hyperlink" Target="https://atn.army.mil/ATNPortalUI/DTMS_TASKPDF/100.ATSC/805D-56M-1407.pdf" TargetMode="External"/><Relationship Id="rId17" Type="http://schemas.openxmlformats.org/officeDocument/2006/relationships/hyperlink" Target="https://atn.army.mil/ATNPortalUI/DTMS_TASKPDF/100.ATSC/805D-56M-1601.pdf" TargetMode="External"/><Relationship Id="rId38" Type="http://schemas.openxmlformats.org/officeDocument/2006/relationships/hyperlink" Target="https://atn.army.mil/ATNPortalUI/DTMS_TASKPDF/100.ATSC/805D-56A-6102.pdf" TargetMode="External"/><Relationship Id="rId59" Type="http://schemas.openxmlformats.org/officeDocument/2006/relationships/hyperlink" Target="https://atn.army.mil/ATNPortalUI/DTMS_TASKPDF/100.ATSC/805D-56A-6807.pdf" TargetMode="External"/><Relationship Id="rId103" Type="http://schemas.openxmlformats.org/officeDocument/2006/relationships/hyperlink" Target="https://atn.army.mil/ATNPortalUI/DTMS_TASKPDF/100.ATSC/16-BDE-6304.pdf" TargetMode="External"/><Relationship Id="rId124" Type="http://schemas.openxmlformats.org/officeDocument/2006/relationships/hyperlink" Target="https://atn.army.mil/ATNPortalUI/DTMS_TASKPDF/100.ATSC/805D-56M-4007.pdf" TargetMode="External"/><Relationship Id="rId70" Type="http://schemas.openxmlformats.org/officeDocument/2006/relationships/hyperlink" Target="https://atn.army.mil/ATNPortalUI/DTMS_TASKPDF/100.ATSC/805D-56M-1305.pdf" TargetMode="External"/><Relationship Id="rId91" Type="http://schemas.openxmlformats.org/officeDocument/2006/relationships/hyperlink" Target="https://atn.army.mil/ATNPortalUI/DTMS_TASKPDF/100.ATSC/805D-56M-1702.pdf" TargetMode="External"/><Relationship Id="rId145" Type="http://schemas.openxmlformats.org/officeDocument/2006/relationships/hyperlink" Target="https://atn.army.mil/ATNPortalUI/DTMS_TASKPDF/100.ATSC/805D-56A-6402.pdf" TargetMode="External"/><Relationship Id="rId166" Type="http://schemas.openxmlformats.org/officeDocument/2006/relationships/hyperlink" Target="https://atn.army.mil/ATNPortalUI/DTMS_TASKPDF/100.ATSC/805D-56M-1803.pdf" TargetMode="External"/><Relationship Id="rId1" Type="http://schemas.openxmlformats.org/officeDocument/2006/relationships/hyperlink" Target="https://atn.army.mil/ATNPortalUI/DTMS_TASKPDF/100.ATSC/805D-56A-6002.pdf" TargetMode="External"/><Relationship Id="rId28" Type="http://schemas.openxmlformats.org/officeDocument/2006/relationships/hyperlink" Target="https://atn.army.mil/ATNPortalUI/DTMS_TASKPDF/100.ATSC/805D-56A-6401.pdf" TargetMode="External"/><Relationship Id="rId49" Type="http://schemas.openxmlformats.org/officeDocument/2006/relationships/hyperlink" Target="https://atn.army.mil/ATNPortalUI/DTMS_TASKPDF/100.ATSC/805D-56M-3309.pdf" TargetMode="External"/><Relationship Id="rId114" Type="http://schemas.openxmlformats.org/officeDocument/2006/relationships/hyperlink" Target="https://atn.army.mil/ATNPortalUI/DTMS_TASKPDF/100.ATSC/805D-56M-4416.pdf" TargetMode="External"/><Relationship Id="rId60" Type="http://schemas.openxmlformats.org/officeDocument/2006/relationships/hyperlink" Target="https://atn.army.mil/ATNPortalUI/DTMS_TASKPDF/100.ATSC/805D-56A-7003.pdf" TargetMode="External"/><Relationship Id="rId81" Type="http://schemas.openxmlformats.org/officeDocument/2006/relationships/hyperlink" Target="https://atn.army.mil/ATNPortalUI/DTMS_TASKPDF/100.ATSC/805D-56M-3009.pdf" TargetMode="External"/><Relationship Id="rId135" Type="http://schemas.openxmlformats.org/officeDocument/2006/relationships/hyperlink" Target="https://atn.army.mil/ATNPortalUI/DTMS_TASKPDF/100.ATSC/805D-56M-1407.pdf" TargetMode="External"/><Relationship Id="rId156" Type="http://schemas.openxmlformats.org/officeDocument/2006/relationships/hyperlink" Target="https://atn.army.mil/ATNPortalUI/DTMS_TASKPDF/100.ATSC/805D-56M-2101.pdf" TargetMode="External"/><Relationship Id="rId177" Type="http://schemas.openxmlformats.org/officeDocument/2006/relationships/hyperlink" Target="https://atn.army.mil/ATNPortalUI/DTMS_TASKPDF/100.ATSC/805D-56M-1702.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6" Type="http://schemas.openxmlformats.org/officeDocument/2006/relationships/hyperlink" Target="https://atn.army.mil/ATNPortalUI/DTMS_TASKPDF/100.ATSC/805D-56M-3309.pdf" TargetMode="External"/><Relationship Id="rId21" Type="http://schemas.openxmlformats.org/officeDocument/2006/relationships/hyperlink" Target="https://atn.army.mil/ATNPortalUI/DTMS_TASKPDF/100.ATSC/805D-56A-6403.pdf" TargetMode="External"/><Relationship Id="rId42" Type="http://schemas.openxmlformats.org/officeDocument/2006/relationships/hyperlink" Target="https://atn.army.mil/ATNPortalUI/DTMS_TASKPDF/100.ATSC/805D-56M-1601.pdf" TargetMode="External"/><Relationship Id="rId47" Type="http://schemas.openxmlformats.org/officeDocument/2006/relationships/hyperlink" Target="https://atn.army.mil/ATNPortalUI/DTMS_TASKPDF/100.ATSC/805D-56A-6805.pdf" TargetMode="External"/><Relationship Id="rId63" Type="http://schemas.openxmlformats.org/officeDocument/2006/relationships/hyperlink" Target="https://atn.army.mil/ATNPortalUI/DTMS_TASKPDF/100.ATSC/805D-56M-4415.pdf" TargetMode="External"/><Relationship Id="rId68" Type="http://schemas.openxmlformats.org/officeDocument/2006/relationships/hyperlink" Target="https://atn.army.mil/ATNPortalUI/DTMS_TASKPDF/100.ATSC/805D-56A-6201.pdf" TargetMode="External"/><Relationship Id="rId84" Type="http://schemas.openxmlformats.org/officeDocument/2006/relationships/hyperlink" Target="https://atn.army.mil/ATNPortalUI/DTMS_TASKPDF/100.ATSC/805D-56M-2307.pdf" TargetMode="External"/><Relationship Id="rId89" Type="http://schemas.openxmlformats.org/officeDocument/2006/relationships/hyperlink" Target="https://atn.army.mil/ATNPortalUI/DTMS_TASKPDF/100.ATSC/805D-56M-1402.pdf" TargetMode="External"/><Relationship Id="rId16" Type="http://schemas.openxmlformats.org/officeDocument/2006/relationships/hyperlink" Target="https://atn.army.mil/ATNPortalUI/DTMS_TASKPDF/100.ATSC/805D-56M-3009.pdf" TargetMode="External"/><Relationship Id="rId11" Type="http://schemas.openxmlformats.org/officeDocument/2006/relationships/hyperlink" Target="https://atn.army.mil/ATNPortalUI/DTMS_TASKPDF/100.ATSC/805D-56M-3205.pdf" TargetMode="External"/><Relationship Id="rId32" Type="http://schemas.openxmlformats.org/officeDocument/2006/relationships/hyperlink" Target="https://atn.army.mil/ATNPortalUI/DTMS_TASKPDF/100.ATSC/805D-56M-4007.pdf" TargetMode="External"/><Relationship Id="rId37" Type="http://schemas.openxmlformats.org/officeDocument/2006/relationships/hyperlink" Target="https://atn.army.mil/ATNPortalUI/DTMS_TASKPDF/100.ATSC/805D-56A-6710.pdf" TargetMode="External"/><Relationship Id="rId53" Type="http://schemas.openxmlformats.org/officeDocument/2006/relationships/hyperlink" Target="https://atn.army.mil/ATNPortalUI/DTMS_TASKPDF/100.ATSC/805D-56A-6306.pdf" TargetMode="External"/><Relationship Id="rId58" Type="http://schemas.openxmlformats.org/officeDocument/2006/relationships/hyperlink" Target="https://atn.army.mil/ATNPortalUI/DTMS_TASKPDF/100.ATSC/805D-56M-1407.pdf" TargetMode="External"/><Relationship Id="rId74" Type="http://schemas.openxmlformats.org/officeDocument/2006/relationships/hyperlink" Target="https://atn.army.mil/ATNPortalUI/DTMS_TASKPDF/100.ATSC/805D-56A-6702.pdf" TargetMode="External"/><Relationship Id="rId79" Type="http://schemas.openxmlformats.org/officeDocument/2006/relationships/hyperlink" Target="https://atn.army.mil/ATNPortalUI/DTMS_TASKPDF/100.ATSC/805D-56A-6102.pdf" TargetMode="External"/><Relationship Id="rId5" Type="http://schemas.openxmlformats.org/officeDocument/2006/relationships/hyperlink" Target="https://atn.army.mil/ATNPortalUI/DTMS_TASKPDF/100.ATSC/805D-56M-1702.pdf" TargetMode="External"/><Relationship Id="rId90" Type="http://schemas.openxmlformats.org/officeDocument/2006/relationships/hyperlink" Target="https://atn.army.mil/ATNPortalUI/DTMS_TASKPDF/100.ATSC/805D-56M-1408.pdf" TargetMode="External"/><Relationship Id="rId95" Type="http://schemas.openxmlformats.org/officeDocument/2006/relationships/hyperlink" Target="https://atn.army.mil/ATNPortalUI/DTMS_TASKPDF/100.ATSC/805D-56M-3010.pdf" TargetMode="External"/><Relationship Id="rId22" Type="http://schemas.openxmlformats.org/officeDocument/2006/relationships/hyperlink" Target="https://atn.army.mil/ATNPortalUI/DTMS_TASKPDF/100.ATSC/805D-56M-3205.pdf" TargetMode="External"/><Relationship Id="rId27" Type="http://schemas.openxmlformats.org/officeDocument/2006/relationships/hyperlink" Target="https://atn.army.mil/ATNPortalUI/DTMS_TASKPDF/100.ATSC/805D-56M-3604.pdf" TargetMode="External"/><Relationship Id="rId43" Type="http://schemas.openxmlformats.org/officeDocument/2006/relationships/hyperlink" Target="https://atn.army.mil/ATNPortalUI/DTMS_TASKPDF/100.ATSC/805D-56M-1803.pdf" TargetMode="External"/><Relationship Id="rId48" Type="http://schemas.openxmlformats.org/officeDocument/2006/relationships/hyperlink" Target="https://atn.army.mil/ATNPortalUI/DTMS_TASKPDF/100.ATSC/805D-56A-6706.pdf" TargetMode="External"/><Relationship Id="rId64" Type="http://schemas.openxmlformats.org/officeDocument/2006/relationships/hyperlink" Target="https://atn.army.mil/ATNPortalUI/DTMS_TASKPDF/100.ATSC/805D-56M-5311.pdf" TargetMode="External"/><Relationship Id="rId69" Type="http://schemas.openxmlformats.org/officeDocument/2006/relationships/hyperlink" Target="https://atn.army.mil/ATNPortalUI/DTMS_TASKPDF/100.ATSC/805D-56A-6202.pdf" TargetMode="External"/><Relationship Id="rId80" Type="http://schemas.openxmlformats.org/officeDocument/2006/relationships/hyperlink" Target="https://atn.army.mil/ATNPortalUI/DTMS_TASKPDF/100.ATSC/805D-56A-6002.pdf" TargetMode="External"/><Relationship Id="rId85" Type="http://schemas.openxmlformats.org/officeDocument/2006/relationships/hyperlink" Target="https://atn.army.mil/ATNPortalUI/DTMS_TASKPDF/100.ATSC/805D-56M-1001.pdf" TargetMode="External"/><Relationship Id="rId12" Type="http://schemas.openxmlformats.org/officeDocument/2006/relationships/hyperlink" Target="https://atn.army.mil/ATNPortalUI/DTMS_TASKPDF/100.ATSC/16-BDE-6303.pdf" TargetMode="External"/><Relationship Id="rId17" Type="http://schemas.openxmlformats.org/officeDocument/2006/relationships/hyperlink" Target="https://atn.army.mil/ATNPortalUI/DTMS_TASKPDF/100.ATSC/805D-56M-3308.pdf" TargetMode="External"/><Relationship Id="rId25" Type="http://schemas.openxmlformats.org/officeDocument/2006/relationships/hyperlink" Target="https://atn.army.mil/ATNPortalUI/DTMS_TASKPDF/100.ATSC/805D-56M-3308.pdf" TargetMode="External"/><Relationship Id="rId33" Type="http://schemas.openxmlformats.org/officeDocument/2006/relationships/hyperlink" Target="https://atn.army.mil/ATNPortalUI/DTMS_TASKPDF/100.ATSC/805D-56A-6706.pdf" TargetMode="External"/><Relationship Id="rId38" Type="http://schemas.openxmlformats.org/officeDocument/2006/relationships/hyperlink" Target="https://atn.army.mil/ATNPortalUI/DTMS_TASKPDF/100.ATSC/805D-56A-6711.pdf" TargetMode="External"/><Relationship Id="rId46" Type="http://schemas.openxmlformats.org/officeDocument/2006/relationships/hyperlink" Target="https://atn.army.mil/ATNPortalUI/DTMS_TASKPDF/100.ATSC/805D-56A-7808.pdf" TargetMode="External"/><Relationship Id="rId59" Type="http://schemas.openxmlformats.org/officeDocument/2006/relationships/hyperlink" Target="https://atn.army.mil/ATNPortalUI/DTMS_TASKPDF/100.ATSC/805D-56M-3410.pdf" TargetMode="External"/><Relationship Id="rId67" Type="http://schemas.openxmlformats.org/officeDocument/2006/relationships/hyperlink" Target="https://atn.army.mil/ATNPortalUI/DTMS_TASKPDF/100.ATSC/805D-56A-6805.pdf" TargetMode="External"/><Relationship Id="rId20" Type="http://schemas.openxmlformats.org/officeDocument/2006/relationships/hyperlink" Target="https://atn.army.mil/ATNPortalUI/DTMS_TASKPDF/100.ATSC/16-BDE-6303.pdf" TargetMode="External"/><Relationship Id="rId41" Type="http://schemas.openxmlformats.org/officeDocument/2006/relationships/hyperlink" Target="https://atn.army.mil/ATNPortalUI/DTMS_TASKPDF/100.ATSC/805D-56A-6805.pdf" TargetMode="External"/><Relationship Id="rId54" Type="http://schemas.openxmlformats.org/officeDocument/2006/relationships/hyperlink" Target="https://atn.army.mil/ATNPortalUI/DTMS_TASKPDF/100.ATSC/805D-56M-4415.pdf" TargetMode="External"/><Relationship Id="rId62" Type="http://schemas.openxmlformats.org/officeDocument/2006/relationships/hyperlink" Target="https://atn.army.mil/ATNPortalUI/DTMS_TASKPDF/100.ATSC/805D-56M-3410.pdf" TargetMode="External"/><Relationship Id="rId70" Type="http://schemas.openxmlformats.org/officeDocument/2006/relationships/hyperlink" Target="https://atn.army.mil/ATNPortalUI/DTMS_TASKPDF/100.ATSC/805D-56A-6302.pdf" TargetMode="External"/><Relationship Id="rId75" Type="http://schemas.openxmlformats.org/officeDocument/2006/relationships/hyperlink" Target="https://atn.army.mil/ATNPortalUI/DTMS_TASKPDF/100.ATSC/805D-56A-6802.pdf" TargetMode="External"/><Relationship Id="rId83" Type="http://schemas.openxmlformats.org/officeDocument/2006/relationships/hyperlink" Target="https://atn.army.mil/ATNPortalUI/DTMS_TASKPDF/100.ATSC/805D-56M-1005.pdf" TargetMode="External"/><Relationship Id="rId88" Type="http://schemas.openxmlformats.org/officeDocument/2006/relationships/hyperlink" Target="https://atn.army.mil/ATNPortalUI/DTMS_TASKPDF/100.ATSC/805D-56M-1306.pdf" TargetMode="External"/><Relationship Id="rId91" Type="http://schemas.openxmlformats.org/officeDocument/2006/relationships/hyperlink" Target="https://atn.army.mil/ATNPortalUI/DTMS_TASKPDF/100.ATSC/805D-56M-1704.pdf" TargetMode="External"/><Relationship Id="rId96" Type="http://schemas.openxmlformats.org/officeDocument/2006/relationships/hyperlink" Target="https://atn.army.mil/ATNPortalUI/DTMS_TASKPDF/100.ATSC/805D-56M-3201.pdf" TargetMode="External"/><Relationship Id="rId1" Type="http://schemas.openxmlformats.org/officeDocument/2006/relationships/hyperlink" Target="https://atn.army.mil/ATNPortalUI/DTMS_TASKPDF/100.ATSC/16-BDE-4001.pdf" TargetMode="External"/><Relationship Id="rId6" Type="http://schemas.openxmlformats.org/officeDocument/2006/relationships/hyperlink" Target="https://atn.army.mil/ATNPortalUI/DTMS_TASKPDF/100.ATSC/805D-56M-3205.pdf" TargetMode="External"/><Relationship Id="rId15" Type="http://schemas.openxmlformats.org/officeDocument/2006/relationships/hyperlink" Target="https://atn.army.mil/ATNPortalUI/DTMS_TASKPDF/100.ATSC/805D-56M-2307.pdf" TargetMode="External"/><Relationship Id="rId23" Type="http://schemas.openxmlformats.org/officeDocument/2006/relationships/hyperlink" Target="https://atn.army.mil/ATNPortalUI/DTMS_TASKPDF/100.ATSC/805D-56M-2307.pdf" TargetMode="External"/><Relationship Id="rId28" Type="http://schemas.openxmlformats.org/officeDocument/2006/relationships/hyperlink" Target="https://atn.army.mil/ATNPortalUI/DTMS_TASKPDF/100.ATSC/805D-56A-6103.pdf" TargetMode="External"/><Relationship Id="rId36" Type="http://schemas.openxmlformats.org/officeDocument/2006/relationships/hyperlink" Target="https://atn.army.mil/ATNPortalUI/DTMS_TASKPDF/100.ATSC/805D-56A-6706.pdf" TargetMode="External"/><Relationship Id="rId49" Type="http://schemas.openxmlformats.org/officeDocument/2006/relationships/hyperlink" Target="https://atn.army.mil/ATNPortalUI/DTMS_TASKPDF/100.ATSC/805D-56A-6710.pdf" TargetMode="External"/><Relationship Id="rId57" Type="http://schemas.openxmlformats.org/officeDocument/2006/relationships/hyperlink" Target="https://atn.army.mil/ATNPortalUI/DTMS_TASKPDF/100.ATSC/805D-56M-1401.pdf" TargetMode="External"/><Relationship Id="rId10" Type="http://schemas.openxmlformats.org/officeDocument/2006/relationships/hyperlink" Target="https://atn.army.mil/ATNPortalUI/DTMS_TASKPDF/100.ATSC/805D-56M-1702.pdf" TargetMode="External"/><Relationship Id="rId31" Type="http://schemas.openxmlformats.org/officeDocument/2006/relationships/hyperlink" Target="https://atn.army.mil/ATNPortalUI/DTMS_TASKPDF/100.ATSC/805D-56M-2705.pdf" TargetMode="External"/><Relationship Id="rId44" Type="http://schemas.openxmlformats.org/officeDocument/2006/relationships/hyperlink" Target="https://atn.army.mil/ATNPortalUI/DTMS_TASKPDF/100.ATSC/805D-56M-3302.pdf" TargetMode="External"/><Relationship Id="rId52" Type="http://schemas.openxmlformats.org/officeDocument/2006/relationships/hyperlink" Target="https://atn.army.mil/ATNPortalUI/DTMS_TASKPDF/100.ATSC/805D-56A-6805.pdf" TargetMode="External"/><Relationship Id="rId60" Type="http://schemas.openxmlformats.org/officeDocument/2006/relationships/hyperlink" Target="https://atn.army.mil/ATNPortalUI/DTMS_TASKPDF/100.ATSC/805D-56M-4415.pdf" TargetMode="External"/><Relationship Id="rId65" Type="http://schemas.openxmlformats.org/officeDocument/2006/relationships/hyperlink" Target="https://atn.army.mil/ATNPortalUI/DTMS_TASKPDF/100.ATSC/805D-56M-1401.pdf" TargetMode="External"/><Relationship Id="rId73" Type="http://schemas.openxmlformats.org/officeDocument/2006/relationships/hyperlink" Target="https://atn.army.mil/ATNPortalUI/DTMS_TASKPDF/100.ATSC/805D-56A-6701.pdf" TargetMode="External"/><Relationship Id="rId78" Type="http://schemas.openxmlformats.org/officeDocument/2006/relationships/hyperlink" Target="https://atn.army.mil/ATNPortalUI/DTMS_TASKPDF/100.ATSC/805D-56A-7074.pdf" TargetMode="External"/><Relationship Id="rId81" Type="http://schemas.openxmlformats.org/officeDocument/2006/relationships/hyperlink" Target="https://atn.army.mil/ATNPortalUI/DTMS_TASKPDF/100.ATSC/805D-56A-6305.pdf" TargetMode="External"/><Relationship Id="rId86" Type="http://schemas.openxmlformats.org/officeDocument/2006/relationships/hyperlink" Target="https://atn.army.mil/ATNPortalUI/DTMS_TASKPDF/100.ATSC/805D-56M-1004.pdf" TargetMode="External"/><Relationship Id="rId94" Type="http://schemas.openxmlformats.org/officeDocument/2006/relationships/hyperlink" Target="https://atn.army.mil/ATNPortalUI/DTMS_TASKPDF/100.ATSC/805D-56M-3009.pdf" TargetMode="External"/><Relationship Id="rId99" Type="http://schemas.openxmlformats.org/officeDocument/2006/relationships/hyperlink" Target="https://atn.army.mil/ATNPortalUI/DTMS_TASKPDF/100.ATSC/805D-56M-3604.pdf" TargetMode="External"/><Relationship Id="rId101" Type="http://schemas.openxmlformats.org/officeDocument/2006/relationships/printerSettings" Target="../printerSettings/printerSettings16.bin"/><Relationship Id="rId4" Type="http://schemas.openxmlformats.org/officeDocument/2006/relationships/hyperlink" Target="https://atn.army.mil/ATNPortalUI/DTMS_TASKPDF/100.ATSC/805D-56M-1407.pdf" TargetMode="External"/><Relationship Id="rId9" Type="http://schemas.openxmlformats.org/officeDocument/2006/relationships/hyperlink" Target="https://atn.army.mil/ATNPortalUI/DTMS_TASKPDF/100.ATSC/805D-56M-1407.pdf" TargetMode="External"/><Relationship Id="rId13" Type="http://schemas.openxmlformats.org/officeDocument/2006/relationships/hyperlink" Target="https://atn.army.mil/ATNPortalUI/DTMS_TASKPDF/100.ATSC/805D-56A-6403.pdf" TargetMode="External"/><Relationship Id="rId18" Type="http://schemas.openxmlformats.org/officeDocument/2006/relationships/hyperlink" Target="https://atn.army.mil/ATNPortalUI/DTMS_TASKPDF/100.ATSC/805D-56M-3309.pdf" TargetMode="External"/><Relationship Id="rId39" Type="http://schemas.openxmlformats.org/officeDocument/2006/relationships/hyperlink" Target="https://atn.army.mil/ATNPortalUI/DTMS_TASKPDF/100.ATSC/805D-56A-6707.pdf" TargetMode="External"/><Relationship Id="rId34" Type="http://schemas.openxmlformats.org/officeDocument/2006/relationships/hyperlink" Target="https://atn.army.mil/ATNPortalUI/DTMS_TASKPDF/100.ATSC/805D-56A-6710.pdf" TargetMode="External"/><Relationship Id="rId50" Type="http://schemas.openxmlformats.org/officeDocument/2006/relationships/hyperlink" Target="https://atn.army.mil/ATNPortalUI/DTMS_TASKPDF/100.ATSC/805D-56A-6801.pdf" TargetMode="External"/><Relationship Id="rId55" Type="http://schemas.openxmlformats.org/officeDocument/2006/relationships/hyperlink" Target="https://atn.army.mil/ATNPortalUI/DTMS_TASKPDF/100.ATSC/805D-56M-4415.pdf" TargetMode="External"/><Relationship Id="rId76" Type="http://schemas.openxmlformats.org/officeDocument/2006/relationships/hyperlink" Target="https://atn.army.mil/ATNPortalUI/DTMS_TASKPDF/100.ATSC/805D-56A-6808.pdf" TargetMode="External"/><Relationship Id="rId97" Type="http://schemas.openxmlformats.org/officeDocument/2006/relationships/hyperlink" Target="https://atn.army.mil/ATNPortalUI/DTMS_TASKPDF/100.ATSC/805D-56M-3205.pdf" TargetMode="External"/><Relationship Id="rId7" Type="http://schemas.openxmlformats.org/officeDocument/2006/relationships/hyperlink" Target="https://atn.army.mil/ATNPortalUI/DTMS_TASKPDF/100.ATSC/805D-56A-6102.pdf" TargetMode="External"/><Relationship Id="rId71" Type="http://schemas.openxmlformats.org/officeDocument/2006/relationships/hyperlink" Target="https://atn.army.mil/ATNPortalUI/DTMS_TASKPDF/100.ATSC/805D-56A-6402.pdf" TargetMode="External"/><Relationship Id="rId92" Type="http://schemas.openxmlformats.org/officeDocument/2006/relationships/hyperlink" Target="https://atn.army.mil/ATNPortalUI/DTMS_TASKPDF/100.ATSC/805D-56M-1803.pdf" TargetMode="External"/><Relationship Id="rId2" Type="http://schemas.openxmlformats.org/officeDocument/2006/relationships/hyperlink" Target="https://atn.army.mil/ATNPortalUI/DTMS_TASKPDF/100.ATSC/805D-56A-6102.pdf" TargetMode="External"/><Relationship Id="rId29" Type="http://schemas.openxmlformats.org/officeDocument/2006/relationships/hyperlink" Target="https://atn.army.mil/ATNPortalUI/DTMS_TASKPDF/100.ATSC/805D-56A-7309.pdf" TargetMode="External"/><Relationship Id="rId24" Type="http://schemas.openxmlformats.org/officeDocument/2006/relationships/hyperlink" Target="https://atn.army.mil/ATNPortalUI/DTMS_TASKPDF/100.ATSC/805D-56M-3009.pdf" TargetMode="External"/><Relationship Id="rId40" Type="http://schemas.openxmlformats.org/officeDocument/2006/relationships/hyperlink" Target="https://atn.army.mil/ATNPortalUI/DTMS_TASKPDF/100.ATSC/805D-56A-6602.pdf" TargetMode="External"/><Relationship Id="rId45" Type="http://schemas.openxmlformats.org/officeDocument/2006/relationships/hyperlink" Target="https://atn.army.mil/ATNPortalUI/DTMS_TASKPDF/100.ATSC/805D-56M-4415.pdf" TargetMode="External"/><Relationship Id="rId66" Type="http://schemas.openxmlformats.org/officeDocument/2006/relationships/hyperlink" Target="https://atn.army.mil/ATNPortalUI/DTMS_TASKPDF/100.ATSC/805D-56A-6803.pdf" TargetMode="External"/><Relationship Id="rId87" Type="http://schemas.openxmlformats.org/officeDocument/2006/relationships/hyperlink" Target="https://atn.army.mil/ATNPortalUI/DTMS_TASKPDF/100.ATSC/805D-56M-1006.pdf" TargetMode="External"/><Relationship Id="rId61" Type="http://schemas.openxmlformats.org/officeDocument/2006/relationships/hyperlink" Target="https://atn.army.mil/ATNPortalUI/DTMS_TASKPDF/100.ATSC/805D-56M-5311.pdf" TargetMode="External"/><Relationship Id="rId82" Type="http://schemas.openxmlformats.org/officeDocument/2006/relationships/hyperlink" Target="https://atn.army.mil/ATNPortalUI/DTMS_TASKPDF/100.ATSC/805D-56M-2101.pdf" TargetMode="External"/><Relationship Id="rId19" Type="http://schemas.openxmlformats.org/officeDocument/2006/relationships/hyperlink" Target="https://atn.army.mil/ATNPortalUI/DTMS_TASKPDF/100.ATSC/805D-56M-3604.pdf" TargetMode="External"/><Relationship Id="rId14" Type="http://schemas.openxmlformats.org/officeDocument/2006/relationships/hyperlink" Target="https://atn.army.mil/ATNPortalUI/DTMS_TASKPDF/100.ATSC/805D-56M-3205.pdf" TargetMode="External"/><Relationship Id="rId30" Type="http://schemas.openxmlformats.org/officeDocument/2006/relationships/hyperlink" Target="https://atn.army.mil/ATNPortalUI/DTMS_TASKPDF/100.ATSC/805D-56A-8204.pdf" TargetMode="External"/><Relationship Id="rId35" Type="http://schemas.openxmlformats.org/officeDocument/2006/relationships/hyperlink" Target="https://atn.army.mil/ATNPortalUI/DTMS_TASKPDF/100.ATSC/805D-56A-6801.pdf" TargetMode="External"/><Relationship Id="rId56" Type="http://schemas.openxmlformats.org/officeDocument/2006/relationships/hyperlink" Target="https://atn.army.mil/ATNPortalUI/DTMS_TASKPDF/100.ATSC/805D-56A-6803.pdf" TargetMode="External"/><Relationship Id="rId77" Type="http://schemas.openxmlformats.org/officeDocument/2006/relationships/hyperlink" Target="https://atn.army.mil/ATNPortalUI/DTMS_TASKPDF/100.ATSC/805D-56A-7003.pdf" TargetMode="External"/><Relationship Id="rId100" Type="http://schemas.openxmlformats.org/officeDocument/2006/relationships/hyperlink" Target="https://atn.army.mil/ATNPortalUI/DTMS_TASKPDF/100.ATSC/805D-56A-6301.pdf" TargetMode="External"/><Relationship Id="rId8" Type="http://schemas.openxmlformats.org/officeDocument/2006/relationships/hyperlink" Target="https://atn.army.mil/ATNPortalUI/DTMS_TASKPDF/100.ATSC/16-BDE-4800.pdf" TargetMode="External"/><Relationship Id="rId51" Type="http://schemas.openxmlformats.org/officeDocument/2006/relationships/hyperlink" Target="https://atn.army.mil/ATNPortalUI/DTMS_TASKPDF/100.ATSC/805D-56A-6604.pdf" TargetMode="External"/><Relationship Id="rId72" Type="http://schemas.openxmlformats.org/officeDocument/2006/relationships/hyperlink" Target="https://atn.army.mil/ATNPortalUI/DTMS_TASKPDF/100.ATSC/805D-56A-6603.pdf" TargetMode="External"/><Relationship Id="rId93" Type="http://schemas.openxmlformats.org/officeDocument/2006/relationships/hyperlink" Target="https://atn.army.mil/ATNPortalUI/DTMS_TASKPDF/100.ATSC/805D-56M-1804.pdf" TargetMode="External"/><Relationship Id="rId98" Type="http://schemas.openxmlformats.org/officeDocument/2006/relationships/hyperlink" Target="https://atn.army.mil/ATNPortalUI/DTMS_TASKPDF/100.ATSC/805D-56M-3302.pdf" TargetMode="External"/><Relationship Id="rId3" Type="http://schemas.openxmlformats.org/officeDocument/2006/relationships/hyperlink" Target="https://atn.army.mil/ATNPortalUI/DTMS_TASKPDF/100.ATSC/16-BDE-4800.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17" Type="http://schemas.openxmlformats.org/officeDocument/2006/relationships/hyperlink" Target="https://atn.army.mil/ATNPortalUI/DTMS_TASKPDF/100.ATSC/805D-56A-6708.pdf" TargetMode="External"/><Relationship Id="rId21" Type="http://schemas.openxmlformats.org/officeDocument/2006/relationships/hyperlink" Target="https://atn.army.mil/ATNPortalUI/DTMS_TASKPDF/100.ATSC/805D-56M-3010.pdf" TargetMode="External"/><Relationship Id="rId42" Type="http://schemas.openxmlformats.org/officeDocument/2006/relationships/hyperlink" Target="https://atn.army.mil/ATNPortalUI/DTMS_TASKPDF/100.ATSC/805D-56A-6102.pdf" TargetMode="External"/><Relationship Id="rId63" Type="http://schemas.openxmlformats.org/officeDocument/2006/relationships/hyperlink" Target="https://atn.army.mil/ATNPortalUI/DTMS_TASKPDF/100.ATSC/805D-56M-1303.pdf" TargetMode="External"/><Relationship Id="rId84" Type="http://schemas.openxmlformats.org/officeDocument/2006/relationships/hyperlink" Target="https://atn.army.mil/ATNPortalUI/DTMS_TASKPDF/100.ATSC/805D-56A-6102.pdf" TargetMode="External"/><Relationship Id="rId138" Type="http://schemas.openxmlformats.org/officeDocument/2006/relationships/hyperlink" Target="https://atn.army.mil/ATNPortalUI/DTMS_TASKPDF/100.ATSC/805D-56A-6102.pdf" TargetMode="External"/><Relationship Id="rId159" Type="http://schemas.openxmlformats.org/officeDocument/2006/relationships/hyperlink" Target="https://atn.army.mil/ATNPortalUI/DTMS_TASKPDF/100.ATSC/805D-56A-6102.pdf" TargetMode="External"/><Relationship Id="rId170" Type="http://schemas.openxmlformats.org/officeDocument/2006/relationships/printerSettings" Target="../printerSettings/printerSettings18.bin"/><Relationship Id="rId107" Type="http://schemas.openxmlformats.org/officeDocument/2006/relationships/hyperlink" Target="https://atn.army.mil/ATNPortalUI/DTMS_TASKPDF/100.ATSC/805D-56M-4605.pdf" TargetMode="External"/><Relationship Id="rId11" Type="http://schemas.openxmlformats.org/officeDocument/2006/relationships/hyperlink" Target="https://atn.army.mil/ATNPortalUI/DTMS_TASKPDF/100.ATSC/805D-56M-2307.pdf" TargetMode="External"/><Relationship Id="rId32" Type="http://schemas.openxmlformats.org/officeDocument/2006/relationships/hyperlink" Target="https://atn.army.mil/ATNPortalUI/DTMS_TASKPDF/100.ATSC/805D-56M-3205.pdf" TargetMode="External"/><Relationship Id="rId53" Type="http://schemas.openxmlformats.org/officeDocument/2006/relationships/hyperlink" Target="https://atn.army.mil/ATNPortalUI/DTMS_TASKPDF/100.ATSC/805D-56A-6305.pdf" TargetMode="External"/><Relationship Id="rId74" Type="http://schemas.openxmlformats.org/officeDocument/2006/relationships/hyperlink" Target="https://atn.army.mil/ATNPortalUI/DTMS_TASKPDF/100.ATSC/805D-56M-3308.pdf" TargetMode="External"/><Relationship Id="rId128" Type="http://schemas.openxmlformats.org/officeDocument/2006/relationships/hyperlink" Target="https://atn.army.mil/ATNPortalUI/DTMS_TASKPDF/100.ATSC/805D-56A-6202.pdf" TargetMode="External"/><Relationship Id="rId149" Type="http://schemas.openxmlformats.org/officeDocument/2006/relationships/hyperlink" Target="https://atn.army.mil/ATNPortalUI/DTMS_TASKPDF/100.ATSC/805D-56M-1408.pdf" TargetMode="External"/><Relationship Id="rId5" Type="http://schemas.openxmlformats.org/officeDocument/2006/relationships/hyperlink" Target="https://atn.army.mil/ATNPortalUI/DTMS_TASKPDF/100.ATSC/805D-56A-6807.pdf" TargetMode="External"/><Relationship Id="rId95" Type="http://schemas.openxmlformats.org/officeDocument/2006/relationships/hyperlink" Target="https://atn.army.mil/ATNPortalUI/DTMS_TASKPDF/100.ATSC/805D-56A-6001.pdf" TargetMode="External"/><Relationship Id="rId160" Type="http://schemas.openxmlformats.org/officeDocument/2006/relationships/hyperlink" Target="https://atn.army.mil/ATNPortalUI/DTMS_TASKPDF/100.ATSC/16-BDE-4800.pdf" TargetMode="External"/><Relationship Id="rId22" Type="http://schemas.openxmlformats.org/officeDocument/2006/relationships/hyperlink" Target="https://atn.army.mil/ATNPortalUI/DTMS_TASKPDF/100.ATSC/805D-56M-3201.pdf" TargetMode="External"/><Relationship Id="rId43" Type="http://schemas.openxmlformats.org/officeDocument/2006/relationships/hyperlink" Target="https://atn.army.mil/ATNPortalUI/DTMS_TASKPDF/100.ATSC/805D-56A-6202.pdf" TargetMode="External"/><Relationship Id="rId64" Type="http://schemas.openxmlformats.org/officeDocument/2006/relationships/hyperlink" Target="https://atn.army.mil/ATNPortalUI/DTMS_TASKPDF/100.ATSC/805D-56M-3418.pdf" TargetMode="External"/><Relationship Id="rId118" Type="http://schemas.openxmlformats.org/officeDocument/2006/relationships/hyperlink" Target="https://atn.army.mil/ATNPortalUI/DTMS_TASKPDF/100.ATSC/805D-56A-6805.pdf" TargetMode="External"/><Relationship Id="rId139" Type="http://schemas.openxmlformats.org/officeDocument/2006/relationships/hyperlink" Target="https://atn.army.mil/ATNPortalUI/DTMS_TASKPDF/100.ATSC/805D-56A-6002.pdf" TargetMode="External"/><Relationship Id="rId85" Type="http://schemas.openxmlformats.org/officeDocument/2006/relationships/hyperlink" Target="https://atn.army.mil/ATNPortalUI/DTMS_TASKPDF/100.ATSC/805D-56M-1407.pdf" TargetMode="External"/><Relationship Id="rId150" Type="http://schemas.openxmlformats.org/officeDocument/2006/relationships/hyperlink" Target="https://atn.army.mil/ATNPortalUI/DTMS_TASKPDF/100.ATSC/805D-56M-1704.pdf" TargetMode="External"/><Relationship Id="rId12" Type="http://schemas.openxmlformats.org/officeDocument/2006/relationships/hyperlink" Target="https://atn.army.mil/ATNPortalUI/DTMS_TASKPDF/100.ATSC/805D-56M-3418.pdf" TargetMode="External"/><Relationship Id="rId33" Type="http://schemas.openxmlformats.org/officeDocument/2006/relationships/hyperlink" Target="https://atn.army.mil/ATNPortalUI/DTMS_TASKPDF/100.ATSC/16-BDE-6303.pdf" TargetMode="External"/><Relationship Id="rId108" Type="http://schemas.openxmlformats.org/officeDocument/2006/relationships/hyperlink" Target="https://atn.army.mil/ATNPortalUI/DTMS_TASKPDF/100.ATSC/805D-56M-5303.pdf" TargetMode="External"/><Relationship Id="rId129" Type="http://schemas.openxmlformats.org/officeDocument/2006/relationships/hyperlink" Target="https://atn.army.mil/ATNPortalUI/DTMS_TASKPDF/100.ATSC/805D-56A-6302.pdf" TargetMode="External"/><Relationship Id="rId54" Type="http://schemas.openxmlformats.org/officeDocument/2006/relationships/hyperlink" Target="https://atn.army.mil/ATNPortalUI/DTMS_TASKPDF/100.ATSC/805D-56A-6307.pdf" TargetMode="External"/><Relationship Id="rId70" Type="http://schemas.openxmlformats.org/officeDocument/2006/relationships/hyperlink" Target="https://atn.army.mil/ATNPortalUI/DTMS_TASKPDF/100.ATSC/805D-56M-1804.pdf" TargetMode="External"/><Relationship Id="rId75" Type="http://schemas.openxmlformats.org/officeDocument/2006/relationships/hyperlink" Target="https://atn.army.mil/ATNPortalUI/DTMS_TASKPDF/100.ATSC/805D-56M-3309.pdf" TargetMode="External"/><Relationship Id="rId91" Type="http://schemas.openxmlformats.org/officeDocument/2006/relationships/hyperlink" Target="https://atn.army.mil/ATNPortalUI/DTMS_TASKPDF/100.ATSC/805D-56M-1702.pdf" TargetMode="External"/><Relationship Id="rId96" Type="http://schemas.openxmlformats.org/officeDocument/2006/relationships/hyperlink" Target="https://atn.army.mil/ATNPortalUI/DTMS_TASKPDF/100.ATSC/805D-56M-1401.pdf" TargetMode="External"/><Relationship Id="rId140" Type="http://schemas.openxmlformats.org/officeDocument/2006/relationships/hyperlink" Target="https://atn.army.mil/ATNPortalUI/DTMS_TASKPDF/100.ATSC/805D-56A-6305.pdf" TargetMode="External"/><Relationship Id="rId145" Type="http://schemas.openxmlformats.org/officeDocument/2006/relationships/hyperlink" Target="https://atn.army.mil/ATNPortalUI/DTMS_TASKPDF/100.ATSC/805D-56M-1004.pdf" TargetMode="External"/><Relationship Id="rId161" Type="http://schemas.openxmlformats.org/officeDocument/2006/relationships/hyperlink" Target="https://atn.army.mil/ATNPortalUI/DTMS_TASKPDF/100.ATSC/805D-56M-1407.pdf" TargetMode="External"/><Relationship Id="rId166" Type="http://schemas.openxmlformats.org/officeDocument/2006/relationships/hyperlink" Target="https://atn.army.mil/ATNPortalUI/DTMS_TASKPDF/100.ATSC/805D-56A-6603.pdf" TargetMode="External"/><Relationship Id="rId1" Type="http://schemas.openxmlformats.org/officeDocument/2006/relationships/hyperlink" Target="https://atn.army.mil/ATNPortalUI/DTMS_TASKPDF/100.ATSC/805D-56A-6002.pdf" TargetMode="External"/><Relationship Id="rId6" Type="http://schemas.openxmlformats.org/officeDocument/2006/relationships/hyperlink" Target="https://atn.army.mil/ATNPortalUI/DTMS_TASKPDF/100.ATSC/805D-56A-7003.pdf" TargetMode="External"/><Relationship Id="rId23" Type="http://schemas.openxmlformats.org/officeDocument/2006/relationships/hyperlink" Target="https://atn.army.mil/ATNPortalUI/DTMS_TASKPDF/100.ATSC/805D-56M-3302.pdf" TargetMode="External"/><Relationship Id="rId28" Type="http://schemas.openxmlformats.org/officeDocument/2006/relationships/hyperlink" Target="https://atn.army.mil/ATNPortalUI/DTMS_TASKPDF/100.ATSC/805D-56A-6102.pdf" TargetMode="External"/><Relationship Id="rId49" Type="http://schemas.openxmlformats.org/officeDocument/2006/relationships/hyperlink" Target="https://atn.army.mil/ATNPortalUI/DTMS_TASKPDF/100.ATSC/805D-56A-6807.pdf" TargetMode="External"/><Relationship Id="rId114" Type="http://schemas.openxmlformats.org/officeDocument/2006/relationships/hyperlink" Target="https://atn.army.mil/ATNPortalUI/DTMS_TASKPDF/100.ATSC/805D-56M-4007.pdf" TargetMode="External"/><Relationship Id="rId119" Type="http://schemas.openxmlformats.org/officeDocument/2006/relationships/hyperlink" Target="https://atn.army.mil/ATNPortalUI/DTMS_TASKPDF/100.ATSC/805D-56A-6808.pdf" TargetMode="External"/><Relationship Id="rId44" Type="http://schemas.openxmlformats.org/officeDocument/2006/relationships/hyperlink" Target="https://atn.army.mil/ATNPortalUI/DTMS_TASKPDF/100.ATSC/805D-56A-6302.pdf" TargetMode="External"/><Relationship Id="rId60" Type="http://schemas.openxmlformats.org/officeDocument/2006/relationships/hyperlink" Target="https://atn.army.mil/ATNPortalUI/DTMS_TASKPDF/100.ATSC/805D-56M-1305.pdf" TargetMode="External"/><Relationship Id="rId65" Type="http://schemas.openxmlformats.org/officeDocument/2006/relationships/hyperlink" Target="https://atn.army.mil/ATNPortalUI/DTMS_TASKPDF/100.ATSC/805D-56M-1704.pdf" TargetMode="External"/><Relationship Id="rId81" Type="http://schemas.openxmlformats.org/officeDocument/2006/relationships/hyperlink" Target="https://atn.army.mil/ATNPortalUI/DTMS_TASKPDF/100.ATSC/805D-56M-1702.pdf" TargetMode="External"/><Relationship Id="rId86" Type="http://schemas.openxmlformats.org/officeDocument/2006/relationships/hyperlink" Target="https://atn.army.mil/ATNPortalUI/DTMS_TASKPDF/100.ATSC/805D-56M-1702.pdf" TargetMode="External"/><Relationship Id="rId130" Type="http://schemas.openxmlformats.org/officeDocument/2006/relationships/hyperlink" Target="https://atn.army.mil/ATNPortalUI/DTMS_TASKPDF/100.ATSC/805D-56A-6402.pdf" TargetMode="External"/><Relationship Id="rId135" Type="http://schemas.openxmlformats.org/officeDocument/2006/relationships/hyperlink" Target="https://atn.army.mil/ATNPortalUI/DTMS_TASKPDF/100.ATSC/805D-56A-6808.pdf" TargetMode="External"/><Relationship Id="rId151" Type="http://schemas.openxmlformats.org/officeDocument/2006/relationships/hyperlink" Target="https://atn.army.mil/ATNPortalUI/DTMS_TASKPDF/100.ATSC/805D-56M-1803.pdf" TargetMode="External"/><Relationship Id="rId156" Type="http://schemas.openxmlformats.org/officeDocument/2006/relationships/hyperlink" Target="https://atn.army.mil/ATNPortalUI/DTMS_TASKPDF/100.ATSC/805D-56M-3205.pdf" TargetMode="External"/><Relationship Id="rId13" Type="http://schemas.openxmlformats.org/officeDocument/2006/relationships/hyperlink" Target="https://atn.army.mil/ATNPortalUI/DTMS_TASKPDF/100.ATSC/805D-56M-1704.pdf" TargetMode="External"/><Relationship Id="rId18" Type="http://schemas.openxmlformats.org/officeDocument/2006/relationships/hyperlink" Target="https://atn.army.mil/ATNPortalUI/DTMS_TASKPDF/100.ATSC/805D-56M-1803.pdf" TargetMode="External"/><Relationship Id="rId39" Type="http://schemas.openxmlformats.org/officeDocument/2006/relationships/hyperlink" Target="https://atn.army.mil/ATNPortalUI/DTMS_TASKPDF/100.ATSC/805D-56M-3309.pdf" TargetMode="External"/><Relationship Id="rId109" Type="http://schemas.openxmlformats.org/officeDocument/2006/relationships/hyperlink" Target="https://atn.army.mil/ATNPortalUI/DTMS_TASKPDF/100.ATSC/805D-56M-5310.pdf" TargetMode="External"/><Relationship Id="rId34" Type="http://schemas.openxmlformats.org/officeDocument/2006/relationships/hyperlink" Target="https://atn.army.mil/ATNPortalUI/DTMS_TASKPDF/100.ATSC/805D-56A-6403.pdf" TargetMode="External"/><Relationship Id="rId50" Type="http://schemas.openxmlformats.org/officeDocument/2006/relationships/hyperlink" Target="https://atn.army.mil/ATNPortalUI/DTMS_TASKPDF/100.ATSC/805D-56A-7003.pdf" TargetMode="External"/><Relationship Id="rId55" Type="http://schemas.openxmlformats.org/officeDocument/2006/relationships/hyperlink" Target="https://atn.army.mil/ATNPortalUI/DTMS_TASKPDF/100.ATSC/805D-56A-6603.pdf" TargetMode="External"/><Relationship Id="rId76" Type="http://schemas.openxmlformats.org/officeDocument/2006/relationships/hyperlink" Target="https://atn.army.mil/ATNPortalUI/DTMS_TASKPDF/100.ATSC/805D-56M-3604.pdf" TargetMode="External"/><Relationship Id="rId97" Type="http://schemas.openxmlformats.org/officeDocument/2006/relationships/hyperlink" Target="https://atn.army.mil/ATNPortalUI/DTMS_TASKPDF/100.ATSC/805D-56M-1406.pdf" TargetMode="External"/><Relationship Id="rId104" Type="http://schemas.openxmlformats.org/officeDocument/2006/relationships/hyperlink" Target="https://atn.army.mil/ATNPortalUI/DTMS_TASKPDF/100.ATSC/805D-56M-4416.pdf" TargetMode="External"/><Relationship Id="rId120" Type="http://schemas.openxmlformats.org/officeDocument/2006/relationships/hyperlink" Target="https://atn.army.mil/ATNPortalUI/DTMS_TASKPDF/100.ATSC/805D-56A-7808.pdf" TargetMode="External"/><Relationship Id="rId125" Type="http://schemas.openxmlformats.org/officeDocument/2006/relationships/hyperlink" Target="https://atn.army.mil/ATNPortalUI/DTMS_TASKPDF/100.ATSC/805D-56M-1407.pdf" TargetMode="External"/><Relationship Id="rId141" Type="http://schemas.openxmlformats.org/officeDocument/2006/relationships/hyperlink" Target="https://atn.army.mil/ATNPortalUI/DTMS_TASKPDF/100.ATSC/805D-56M-2101.pdf" TargetMode="External"/><Relationship Id="rId146" Type="http://schemas.openxmlformats.org/officeDocument/2006/relationships/hyperlink" Target="https://atn.army.mil/ATNPortalUI/DTMS_TASKPDF/100.ATSC/805D-56M-1006.pdf" TargetMode="External"/><Relationship Id="rId167" Type="http://schemas.openxmlformats.org/officeDocument/2006/relationships/hyperlink" Target="https://atn.army.mil/ATNPortalUI/DTMS_TASKPDF/100.ATSC/805D-56M-1506.pdf" TargetMode="External"/><Relationship Id="rId7" Type="http://schemas.openxmlformats.org/officeDocument/2006/relationships/hyperlink" Target="https://atn.army.mil/ATNPortalUI/DTMS_TASKPDF/100.ATSC/805D-56A-7006.pdf" TargetMode="External"/><Relationship Id="rId71" Type="http://schemas.openxmlformats.org/officeDocument/2006/relationships/hyperlink" Target="https://atn.army.mil/ATNPortalUI/DTMS_TASKPDF/100.ATSC/805D-56M-3009.pdf" TargetMode="External"/><Relationship Id="rId92" Type="http://schemas.openxmlformats.org/officeDocument/2006/relationships/hyperlink" Target="https://atn.army.mil/ATNPortalUI/DTMS_TASKPDF/100.ATSC/805D-56M-3205.pdf" TargetMode="External"/><Relationship Id="rId162" Type="http://schemas.openxmlformats.org/officeDocument/2006/relationships/hyperlink" Target="https://atn.army.mil/ATNPortalUI/DTMS_TASKPDF/100.ATSC/805D-56M-1702.pdf" TargetMode="External"/><Relationship Id="rId2" Type="http://schemas.openxmlformats.org/officeDocument/2006/relationships/hyperlink" Target="https://atn.army.mil/ATNPortalUI/DTMS_TASKPDF/100.ATSC/805D-56A-6201.pdf" TargetMode="External"/><Relationship Id="rId29" Type="http://schemas.openxmlformats.org/officeDocument/2006/relationships/hyperlink" Target="https://atn.army.mil/ATNPortalUI/DTMS_TASKPDF/100.ATSC/16-BDE-4800.pdf" TargetMode="External"/><Relationship Id="rId24" Type="http://schemas.openxmlformats.org/officeDocument/2006/relationships/hyperlink" Target="https://atn.army.mil/ATNPortalUI/DTMS_TASKPDF/100.ATSC/805D-56M-3308.pdf" TargetMode="External"/><Relationship Id="rId40" Type="http://schemas.openxmlformats.org/officeDocument/2006/relationships/hyperlink" Target="https://atn.army.mil/ATNPortalUI/DTMS_TASKPDF/100.ATSC/805D-56M-3604.pdf" TargetMode="External"/><Relationship Id="rId45" Type="http://schemas.openxmlformats.org/officeDocument/2006/relationships/hyperlink" Target="https://atn.army.mil/ATNPortalUI/DTMS_TASKPDF/100.ATSC/805D-56A-6303.pdf" TargetMode="External"/><Relationship Id="rId66" Type="http://schemas.openxmlformats.org/officeDocument/2006/relationships/hyperlink" Target="https://atn.army.mil/ATNPortalUI/DTMS_TASKPDF/100.ATSC/805D-56M-1006.pdf" TargetMode="External"/><Relationship Id="rId87" Type="http://schemas.openxmlformats.org/officeDocument/2006/relationships/hyperlink" Target="https://atn.army.mil/ATNPortalUI/DTMS_TASKPDF/100.ATSC/805D-56M-3205.pdf" TargetMode="External"/><Relationship Id="rId110" Type="http://schemas.openxmlformats.org/officeDocument/2006/relationships/hyperlink" Target="https://atn.army.mil/ATNPortalUI/DTMS_TASKPDF/100.ATSC/805D-56A-6103.pdf" TargetMode="External"/><Relationship Id="rId115" Type="http://schemas.openxmlformats.org/officeDocument/2006/relationships/hyperlink" Target="https://atn.army.mil/ATNPortalUI/DTMS_TASKPDF/100.ATSC/805D-56A-6101.pdf" TargetMode="External"/><Relationship Id="rId131" Type="http://schemas.openxmlformats.org/officeDocument/2006/relationships/hyperlink" Target="https://atn.army.mil/ATNPortalUI/DTMS_TASKPDF/100.ATSC/805D-56A-6603.pdf" TargetMode="External"/><Relationship Id="rId136" Type="http://schemas.openxmlformats.org/officeDocument/2006/relationships/hyperlink" Target="https://atn.army.mil/ATNPortalUI/DTMS_TASKPDF/100.ATSC/805D-56A-7003.pdf" TargetMode="External"/><Relationship Id="rId157" Type="http://schemas.openxmlformats.org/officeDocument/2006/relationships/hyperlink" Target="https://atn.army.mil/ATNPortalUI/DTMS_TASKPDF/100.ATSC/805D-56M-3302.pdf" TargetMode="External"/><Relationship Id="rId61" Type="http://schemas.openxmlformats.org/officeDocument/2006/relationships/hyperlink" Target="https://atn.army.mil/ATNPortalUI/DTMS_TASKPDF/100.ATSC/805D-56M-3302.pdf" TargetMode="External"/><Relationship Id="rId82" Type="http://schemas.openxmlformats.org/officeDocument/2006/relationships/hyperlink" Target="https://atn.army.mil/ATNPortalUI/DTMS_TASKPDF/100.ATSC/805D-56M-3205.pdf" TargetMode="External"/><Relationship Id="rId152" Type="http://schemas.openxmlformats.org/officeDocument/2006/relationships/hyperlink" Target="https://atn.army.mil/ATNPortalUI/DTMS_TASKPDF/100.ATSC/805D-56M-1804.pdf" TargetMode="External"/><Relationship Id="rId19" Type="http://schemas.openxmlformats.org/officeDocument/2006/relationships/hyperlink" Target="https://atn.army.mil/ATNPortalUI/DTMS_TASKPDF/100.ATSC/805D-56M-1804.pdf" TargetMode="External"/><Relationship Id="rId14" Type="http://schemas.openxmlformats.org/officeDocument/2006/relationships/hyperlink" Target="https://atn.army.mil/ATNPortalUI/DTMS_TASKPDF/100.ATSC/805D-56M-1006.pdf" TargetMode="External"/><Relationship Id="rId30" Type="http://schemas.openxmlformats.org/officeDocument/2006/relationships/hyperlink" Target="https://atn.army.mil/ATNPortalUI/DTMS_TASKPDF/100.ATSC/805D-56M-1407.pdf" TargetMode="External"/><Relationship Id="rId35" Type="http://schemas.openxmlformats.org/officeDocument/2006/relationships/hyperlink" Target="https://atn.army.mil/ATNPortalUI/DTMS_TASKPDF/100.ATSC/805D-56M-3205.pdf" TargetMode="External"/><Relationship Id="rId56" Type="http://schemas.openxmlformats.org/officeDocument/2006/relationships/hyperlink" Target="https://atn.army.mil/ATNPortalUI/DTMS_TASKPDF/100.ATSC/805D-56A-6808.pdf" TargetMode="External"/><Relationship Id="rId77" Type="http://schemas.openxmlformats.org/officeDocument/2006/relationships/hyperlink" Target="https://atn.army.mil/ATNPortalUI/DTMS_TASKPDF/100.ATSC/16-BDE-4000.pdf" TargetMode="External"/><Relationship Id="rId100" Type="http://schemas.openxmlformats.org/officeDocument/2006/relationships/hyperlink" Target="https://atn.army.mil/ATNPortalUI/DTMS_TASKPDF/100.ATSC/805D-56M-2005.pdf" TargetMode="External"/><Relationship Id="rId105" Type="http://schemas.openxmlformats.org/officeDocument/2006/relationships/hyperlink" Target="https://atn.army.mil/ATNPortalUI/DTMS_TASKPDF/100.ATSC/805D-56M-4418.pdf" TargetMode="External"/><Relationship Id="rId126" Type="http://schemas.openxmlformats.org/officeDocument/2006/relationships/hyperlink" Target="https://atn.army.mil/ATNPortalUI/DTMS_TASKPDF/100.ATSC/805D-56M-3410.pdf" TargetMode="External"/><Relationship Id="rId147" Type="http://schemas.openxmlformats.org/officeDocument/2006/relationships/hyperlink" Target="https://atn.army.mil/ATNPortalUI/DTMS_TASKPDF/100.ATSC/805D-56M-1306.pdf" TargetMode="External"/><Relationship Id="rId168" Type="http://schemas.openxmlformats.org/officeDocument/2006/relationships/hyperlink" Target="https://atn.army.mil/ATNPortalUI/DTMS_TASKPDF/100.ATSC/805D-56M-3009.pdf" TargetMode="External"/><Relationship Id="rId8" Type="http://schemas.openxmlformats.org/officeDocument/2006/relationships/hyperlink" Target="https://atn.army.mil/ATNPortalUI/DTMS_TASKPDF/100.ATSC/805D-56A-6305.pdf" TargetMode="External"/><Relationship Id="rId51" Type="http://schemas.openxmlformats.org/officeDocument/2006/relationships/hyperlink" Target="https://atn.army.mil/ATNPortalUI/DTMS_TASKPDF/100.ATSC/805D-56A-7006.pdf" TargetMode="External"/><Relationship Id="rId72" Type="http://schemas.openxmlformats.org/officeDocument/2006/relationships/hyperlink" Target="https://atn.army.mil/ATNPortalUI/DTMS_TASKPDF/100.ATSC/805D-56M-3010.pdf" TargetMode="External"/><Relationship Id="rId93" Type="http://schemas.openxmlformats.org/officeDocument/2006/relationships/hyperlink" Target="https://atn.army.mil/ATNPortalUI/DTMS_TASKPDF/100.ATSC/16-BDE-6304.pdf" TargetMode="External"/><Relationship Id="rId98" Type="http://schemas.openxmlformats.org/officeDocument/2006/relationships/hyperlink" Target="https://atn.army.mil/ATNPortalUI/DTMS_TASKPDF/100.ATSC/805D-56M-1802.pdf" TargetMode="External"/><Relationship Id="rId121" Type="http://schemas.openxmlformats.org/officeDocument/2006/relationships/hyperlink" Target="https://atn.army.mil/ATNPortalUI/DTMS_TASKPDF/100.ATSC/805D-56M-1701.pdf" TargetMode="External"/><Relationship Id="rId142" Type="http://schemas.openxmlformats.org/officeDocument/2006/relationships/hyperlink" Target="https://atn.army.mil/ATNPortalUI/DTMS_TASKPDF/100.ATSC/805D-56M-1005.pdf" TargetMode="External"/><Relationship Id="rId163" Type="http://schemas.openxmlformats.org/officeDocument/2006/relationships/hyperlink" Target="https://atn.army.mil/ATNPortalUI/DTMS_TASKPDF/100.ATSC/805D-56M-3205.pdf" TargetMode="External"/><Relationship Id="rId3" Type="http://schemas.openxmlformats.org/officeDocument/2006/relationships/hyperlink" Target="https://atn.army.mil/ATNPortalUI/DTMS_TASKPDF/100.ATSC/805D-56A-6302.pdf" TargetMode="External"/><Relationship Id="rId25" Type="http://schemas.openxmlformats.org/officeDocument/2006/relationships/hyperlink" Target="https://atn.army.mil/ATNPortalUI/DTMS_TASKPDF/100.ATSC/805D-56M-3309.pdf" TargetMode="External"/><Relationship Id="rId46" Type="http://schemas.openxmlformats.org/officeDocument/2006/relationships/hyperlink" Target="https://atn.army.mil/ATNPortalUI/DTMS_TASKPDF/100.ATSC/805D-56A-6304.pdf" TargetMode="External"/><Relationship Id="rId67" Type="http://schemas.openxmlformats.org/officeDocument/2006/relationships/hyperlink" Target="https://atn.army.mil/ATNPortalUI/DTMS_TASKPDF/100.ATSC/805D-56M-1304.pdf" TargetMode="External"/><Relationship Id="rId116" Type="http://schemas.openxmlformats.org/officeDocument/2006/relationships/hyperlink" Target="https://atn.army.mil/ATNPortalUI/DTMS_TASKPDF/100.ATSC/805D-56A-6403.pdf" TargetMode="External"/><Relationship Id="rId137" Type="http://schemas.openxmlformats.org/officeDocument/2006/relationships/hyperlink" Target="https://atn.army.mil/ATNPortalUI/DTMS_TASKPDF/100.ATSC/805D-56A-7074.pdf" TargetMode="External"/><Relationship Id="rId158" Type="http://schemas.openxmlformats.org/officeDocument/2006/relationships/hyperlink" Target="https://atn.army.mil/ATNPortalUI/DTMS_TASKPDF/100.ATSC/805D-56M-3604.pdf" TargetMode="External"/><Relationship Id="rId20" Type="http://schemas.openxmlformats.org/officeDocument/2006/relationships/hyperlink" Target="https://atn.army.mil/ATNPortalUI/DTMS_TASKPDF/100.ATSC/805D-56M-3009.pdf" TargetMode="External"/><Relationship Id="rId41" Type="http://schemas.openxmlformats.org/officeDocument/2006/relationships/hyperlink" Target="https://atn.army.mil/ATNPortalUI/DTMS_TASKPDF/100.ATSC/805D-56A-6002.pdf" TargetMode="External"/><Relationship Id="rId62" Type="http://schemas.openxmlformats.org/officeDocument/2006/relationships/hyperlink" Target="https://atn.army.mil/ATNPortalUI/DTMS_TASKPDF/100.ATSC/805D-56M-1803.pdf" TargetMode="External"/><Relationship Id="rId83" Type="http://schemas.openxmlformats.org/officeDocument/2006/relationships/hyperlink" Target="https://atn.army.mil/ATNPortalUI/DTMS_TASKPDF/100.ATSC/16-BDE-4300.pdf" TargetMode="External"/><Relationship Id="rId88" Type="http://schemas.openxmlformats.org/officeDocument/2006/relationships/hyperlink" Target="https://atn.army.mil/ATNPortalUI/DTMS_TASKPDF/100.ATSC/16-BDE-4300.pdf" TargetMode="External"/><Relationship Id="rId111" Type="http://schemas.openxmlformats.org/officeDocument/2006/relationships/hyperlink" Target="https://atn.army.mil/ATNPortalUI/DTMS_TASKPDF/100.ATSC/805D-56A-7309.pdf" TargetMode="External"/><Relationship Id="rId132" Type="http://schemas.openxmlformats.org/officeDocument/2006/relationships/hyperlink" Target="https://atn.army.mil/ATNPortalUI/DTMS_TASKPDF/100.ATSC/805D-56A-6701.pdf" TargetMode="External"/><Relationship Id="rId153" Type="http://schemas.openxmlformats.org/officeDocument/2006/relationships/hyperlink" Target="https://atn.army.mil/ATNPortalUI/DTMS_TASKPDF/100.ATSC/805D-56M-3009.pdf" TargetMode="External"/><Relationship Id="rId15" Type="http://schemas.openxmlformats.org/officeDocument/2006/relationships/hyperlink" Target="https://atn.army.mil/ATNPortalUI/DTMS_TASKPDF/100.ATSC/805D-56M-1304.pdf" TargetMode="External"/><Relationship Id="rId36" Type="http://schemas.openxmlformats.org/officeDocument/2006/relationships/hyperlink" Target="https://atn.army.mil/ATNPortalUI/DTMS_TASKPDF/100.ATSC/805D-56M-2307.pdf" TargetMode="External"/><Relationship Id="rId57" Type="http://schemas.openxmlformats.org/officeDocument/2006/relationships/hyperlink" Target="https://atn.army.mil/ATNPortalUI/DTMS_TASKPDF/100.ATSC/805D-56A-7005.pdf" TargetMode="External"/><Relationship Id="rId106" Type="http://schemas.openxmlformats.org/officeDocument/2006/relationships/hyperlink" Target="https://atn.army.mil/ATNPortalUI/DTMS_TASKPDF/100.ATSC/805D-56M-4501.pdf" TargetMode="External"/><Relationship Id="rId127" Type="http://schemas.openxmlformats.org/officeDocument/2006/relationships/hyperlink" Target="https://atn.army.mil/ATNPortalUI/DTMS_TASKPDF/100.ATSC/805D-56A-6201.pdf" TargetMode="External"/><Relationship Id="rId10" Type="http://schemas.openxmlformats.org/officeDocument/2006/relationships/hyperlink" Target="https://atn.army.mil/ATNPortalUI/DTMS_TASKPDF/100.ATSC/805D-56A-8714.pdf" TargetMode="External"/><Relationship Id="rId31" Type="http://schemas.openxmlformats.org/officeDocument/2006/relationships/hyperlink" Target="https://atn.army.mil/ATNPortalUI/DTMS_TASKPDF/100.ATSC/805D-56M-1702.pdf" TargetMode="External"/><Relationship Id="rId52" Type="http://schemas.openxmlformats.org/officeDocument/2006/relationships/hyperlink" Target="https://atn.army.mil/ATNPortalUI/DTMS_TASKPDF/100.ATSC/805D-56A-8713.pdf" TargetMode="External"/><Relationship Id="rId73" Type="http://schemas.openxmlformats.org/officeDocument/2006/relationships/hyperlink" Target="https://atn.army.mil/ATNPortalUI/DTMS_TASKPDF/100.ATSC/805D-56M-3201.pdf" TargetMode="External"/><Relationship Id="rId78" Type="http://schemas.openxmlformats.org/officeDocument/2006/relationships/hyperlink" Target="https://atn.army.mil/ATNPortalUI/DTMS_TASKPDF/100.ATSC/16-BDE-6305.pdf" TargetMode="External"/><Relationship Id="rId94" Type="http://schemas.openxmlformats.org/officeDocument/2006/relationships/hyperlink" Target="https://atn.army.mil/ATNPortalUI/DTMS_TASKPDF/100.ATSC/805D-56A-7310.pdf" TargetMode="External"/><Relationship Id="rId99" Type="http://schemas.openxmlformats.org/officeDocument/2006/relationships/hyperlink" Target="https://atn.army.mil/ATNPortalUI/DTMS_TASKPDF/100.ATSC/805D-56M-2004.pdf" TargetMode="External"/><Relationship Id="rId101" Type="http://schemas.openxmlformats.org/officeDocument/2006/relationships/hyperlink" Target="https://atn.army.mil/ATNPortalUI/DTMS_TASKPDF/100.ATSC/805D-56M-3410.pdf" TargetMode="External"/><Relationship Id="rId122" Type="http://schemas.openxmlformats.org/officeDocument/2006/relationships/hyperlink" Target="https://atn.army.mil/ATNPortalUI/DTMS_TASKPDF/100.ATSC/805D-56M-1703.pdf" TargetMode="External"/><Relationship Id="rId143" Type="http://schemas.openxmlformats.org/officeDocument/2006/relationships/hyperlink" Target="https://atn.army.mil/ATNPortalUI/DTMS_TASKPDF/100.ATSC/805D-56M-2307.pdf" TargetMode="External"/><Relationship Id="rId148" Type="http://schemas.openxmlformats.org/officeDocument/2006/relationships/hyperlink" Target="https://atn.army.mil/ATNPortalUI/DTMS_TASKPDF/100.ATSC/805D-56M-1402.pdf" TargetMode="External"/><Relationship Id="rId164" Type="http://schemas.openxmlformats.org/officeDocument/2006/relationships/hyperlink" Target="https://atn.army.mil/ATNPortalUI/DTMS_TASKPDF/100.ATSC/16-DET-0248.pdf" TargetMode="External"/><Relationship Id="rId169" Type="http://schemas.openxmlformats.org/officeDocument/2006/relationships/hyperlink" Target="https://atn.army.mil/ATNPortalUI/DTMS_TASKPDF/100.ATSC/805D-56M-1602.pdf" TargetMode="External"/><Relationship Id="rId4" Type="http://schemas.openxmlformats.org/officeDocument/2006/relationships/hyperlink" Target="https://atn.army.mil/ATNPortalUI/DTMS_TASKPDF/100.ATSC/805D-56A-6603.pdf" TargetMode="External"/><Relationship Id="rId9" Type="http://schemas.openxmlformats.org/officeDocument/2006/relationships/hyperlink" Target="https://atn.army.mil/ATNPortalUI/DTMS_TASKPDF/100.ATSC/805D-56A-7005.pdf" TargetMode="External"/><Relationship Id="rId26" Type="http://schemas.openxmlformats.org/officeDocument/2006/relationships/hyperlink" Target="https://atn.army.mil/ATNPortalUI/DTMS_TASKPDF/100.ATSC/805D-56M-3604.pdf" TargetMode="External"/><Relationship Id="rId47" Type="http://schemas.openxmlformats.org/officeDocument/2006/relationships/hyperlink" Target="https://atn.army.mil/ATNPortalUI/DTMS_TASKPDF/100.ATSC/805D-56A-6403.pdf" TargetMode="External"/><Relationship Id="rId68" Type="http://schemas.openxmlformats.org/officeDocument/2006/relationships/hyperlink" Target="https://atn.army.mil/ATNPortalUI/DTMS_TASKPDF/100.ATSC/805D-56M-1306.pdf" TargetMode="External"/><Relationship Id="rId89" Type="http://schemas.openxmlformats.org/officeDocument/2006/relationships/hyperlink" Target="https://atn.army.mil/ATNPortalUI/DTMS_TASKPDF/100.ATSC/805D-56A-6102.pdf" TargetMode="External"/><Relationship Id="rId112" Type="http://schemas.openxmlformats.org/officeDocument/2006/relationships/hyperlink" Target="https://atn.army.mil/ATNPortalUI/DTMS_TASKPDF/100.ATSC/805D-56A-8204.pdf" TargetMode="External"/><Relationship Id="rId133" Type="http://schemas.openxmlformats.org/officeDocument/2006/relationships/hyperlink" Target="https://atn.army.mil/ATNPortalUI/DTMS_TASKPDF/100.ATSC/805D-56A-6702.pdf" TargetMode="External"/><Relationship Id="rId154" Type="http://schemas.openxmlformats.org/officeDocument/2006/relationships/hyperlink" Target="https://atn.army.mil/ATNPortalUI/DTMS_TASKPDF/100.ATSC/805D-56M-3010.pdf" TargetMode="External"/><Relationship Id="rId16" Type="http://schemas.openxmlformats.org/officeDocument/2006/relationships/hyperlink" Target="https://atn.army.mil/ATNPortalUI/DTMS_TASKPDF/100.ATSC/805D-56M-1306.pdf" TargetMode="External"/><Relationship Id="rId37" Type="http://schemas.openxmlformats.org/officeDocument/2006/relationships/hyperlink" Target="https://atn.army.mil/ATNPortalUI/DTMS_TASKPDF/100.ATSC/805D-56M-3009.pdf" TargetMode="External"/><Relationship Id="rId58" Type="http://schemas.openxmlformats.org/officeDocument/2006/relationships/hyperlink" Target="https://atn.army.mil/ATNPortalUI/DTMS_TASKPDF/100.ATSC/805D-56A-8714.pdf" TargetMode="External"/><Relationship Id="rId79" Type="http://schemas.openxmlformats.org/officeDocument/2006/relationships/hyperlink" Target="https://atn.army.mil/ATNPortalUI/DTMS_TASKPDF/100.ATSC/805D-56A-6102.pdf" TargetMode="External"/><Relationship Id="rId102" Type="http://schemas.openxmlformats.org/officeDocument/2006/relationships/hyperlink" Target="https://atn.army.mil/ATNPortalUI/DTMS_TASKPDF/100.ATSC/805D-56M-4007.pdf" TargetMode="External"/><Relationship Id="rId123" Type="http://schemas.openxmlformats.org/officeDocument/2006/relationships/hyperlink" Target="https://atn.army.mil/ATNPortalUI/DTMS_TASKPDF/100.ATSC/805D-56M-4501.pdf" TargetMode="External"/><Relationship Id="rId144" Type="http://schemas.openxmlformats.org/officeDocument/2006/relationships/hyperlink" Target="https://atn.army.mil/ATNPortalUI/DTMS_TASKPDF/100.ATSC/805D-56M-1001.pdf" TargetMode="External"/><Relationship Id="rId90" Type="http://schemas.openxmlformats.org/officeDocument/2006/relationships/hyperlink" Target="https://atn.army.mil/ATNPortalUI/DTMS_TASKPDF/100.ATSC/805D-56M-1407.pdf" TargetMode="External"/><Relationship Id="rId165" Type="http://schemas.openxmlformats.org/officeDocument/2006/relationships/hyperlink" Target="https://atn.army.mil/ATNPortalUI/DTMS_TASKPDF/100.ATSC/805D-56A-8007.pdf" TargetMode="External"/><Relationship Id="rId27" Type="http://schemas.openxmlformats.org/officeDocument/2006/relationships/hyperlink" Target="https://atn.army.mil/ATNPortalUI/DTMS_TASKPDF/100.ATSC/16-BDE-4001.pdf" TargetMode="External"/><Relationship Id="rId48" Type="http://schemas.openxmlformats.org/officeDocument/2006/relationships/hyperlink" Target="https://atn.army.mil/ATNPortalUI/DTMS_TASKPDF/100.ATSC/805D-56A-6701.pdf" TargetMode="External"/><Relationship Id="rId69" Type="http://schemas.openxmlformats.org/officeDocument/2006/relationships/hyperlink" Target="https://atn.army.mil/ATNPortalUI/DTMS_TASKPDF/100.ATSC/805D-56M-1407.pdf" TargetMode="External"/><Relationship Id="rId113" Type="http://schemas.openxmlformats.org/officeDocument/2006/relationships/hyperlink" Target="https://atn.army.mil/ATNPortalUI/DTMS_TASKPDF/100.ATSC/805D-56M-2705.pdf" TargetMode="External"/><Relationship Id="rId134" Type="http://schemas.openxmlformats.org/officeDocument/2006/relationships/hyperlink" Target="https://atn.army.mil/ATNPortalUI/DTMS_TASKPDF/100.ATSC/805D-56A-6802.pdf" TargetMode="External"/><Relationship Id="rId80" Type="http://schemas.openxmlformats.org/officeDocument/2006/relationships/hyperlink" Target="https://atn.army.mil/ATNPortalUI/DTMS_TASKPDF/100.ATSC/805D-56M-1407.pdf" TargetMode="External"/><Relationship Id="rId155" Type="http://schemas.openxmlformats.org/officeDocument/2006/relationships/hyperlink" Target="https://atn.army.mil/ATNPortalUI/DTMS_TASKPDF/100.ATSC/805D-56M-3201.pdf" TargetMode="External"/><Relationship Id="rId17" Type="http://schemas.openxmlformats.org/officeDocument/2006/relationships/hyperlink" Target="https://atn.army.mil/ATNPortalUI/DTMS_TASKPDF/100.ATSC/805D-56M-1601.pdf" TargetMode="External"/><Relationship Id="rId38" Type="http://schemas.openxmlformats.org/officeDocument/2006/relationships/hyperlink" Target="https://atn.army.mil/ATNPortalUI/DTMS_TASKPDF/100.ATSC/805D-56M-3308.pdf" TargetMode="External"/><Relationship Id="rId59" Type="http://schemas.openxmlformats.org/officeDocument/2006/relationships/hyperlink" Target="https://atn.army.mil/ATNPortalUI/DTMS_TASKPDF/100.ATSC/805D-56M-2307.pdf" TargetMode="External"/><Relationship Id="rId103" Type="http://schemas.openxmlformats.org/officeDocument/2006/relationships/hyperlink" Target="https://atn.army.mil/ATNPortalUI/DTMS_TASKPDF/100.ATSC/805D-56M-4101.pdf" TargetMode="External"/><Relationship Id="rId124" Type="http://schemas.openxmlformats.org/officeDocument/2006/relationships/hyperlink" Target="https://atn.army.mil/ATNPortalUI/DTMS_TASKPDF/100.ATSC/805D-56M-1401.pdf" TargetMode="External"/></Relationships>
</file>

<file path=xl/worksheets/_rels/sheet19.xml.rels><?xml version="1.0" encoding="UTF-8" standalone="yes"?>
<Relationships xmlns="http://schemas.openxmlformats.org/package/2006/relationships"><Relationship Id="rId117" Type="http://schemas.openxmlformats.org/officeDocument/2006/relationships/hyperlink" Target="https://atn.army.mil/ATNPortalUI/DTMS_TASKPDF/100.ATSC/805D-56A-6403.pdf" TargetMode="External"/><Relationship Id="rId299" Type="http://schemas.openxmlformats.org/officeDocument/2006/relationships/hyperlink" Target="https://atn.army.mil/ATNPortalUI/DTMS_TASKPDF/100.ATSC/805D-56M-3418.pdf" TargetMode="External"/><Relationship Id="rId21" Type="http://schemas.openxmlformats.org/officeDocument/2006/relationships/hyperlink" Target="https://atn.army.mil/ATNPortalUI/DTMS_TASKPDF/100.ATSC/805D-56M-3010.pdf" TargetMode="External"/><Relationship Id="rId63" Type="http://schemas.openxmlformats.org/officeDocument/2006/relationships/hyperlink" Target="https://atn.army.mil/ATNPortalUI/DTMS_TASKPDF/100.ATSC/805D-56M-3205.pdf" TargetMode="External"/><Relationship Id="rId159" Type="http://schemas.openxmlformats.org/officeDocument/2006/relationships/hyperlink" Target="https://atn.army.mil/ATNPortalUI/DTMS_TASKPDF/100.ATSC/805D-56M-5303.pdf" TargetMode="External"/><Relationship Id="rId324" Type="http://schemas.openxmlformats.org/officeDocument/2006/relationships/hyperlink" Target="https://atn.army.mil/ATNPortalUI/DTMS_TASKPDF/100.ATSC/805D-56M-3009.pdf" TargetMode="External"/><Relationship Id="rId366" Type="http://schemas.openxmlformats.org/officeDocument/2006/relationships/hyperlink" Target="https://atn.army.mil/ATNPortalUI/DTMS_TASKPDF/100.ATSC/805D-56M-1006.pdf" TargetMode="External"/><Relationship Id="rId170" Type="http://schemas.openxmlformats.org/officeDocument/2006/relationships/hyperlink" Target="https://atn.army.mil/ATNPortalUI/DTMS_TASKPDF/100.ATSC/805D-56M-1005.pdf" TargetMode="External"/><Relationship Id="rId226" Type="http://schemas.openxmlformats.org/officeDocument/2006/relationships/hyperlink" Target="https://atn.army.mil/ATNPortalUI/DTMS_TASKPDF/100.ATSC/805D-56A-6302.pdf" TargetMode="External"/><Relationship Id="rId268" Type="http://schemas.openxmlformats.org/officeDocument/2006/relationships/hyperlink" Target="https://atn.army.mil/ATNPortalUI/DTMS_TASKPDF/100.ATSC/805D-56A-6002.pdf" TargetMode="External"/><Relationship Id="rId32" Type="http://schemas.openxmlformats.org/officeDocument/2006/relationships/hyperlink" Target="https://atn.army.mil/ATNPortalUI/DTMS_TASKPDF/100.ATSC/805D-56A-7003.pdf" TargetMode="External"/><Relationship Id="rId74" Type="http://schemas.openxmlformats.org/officeDocument/2006/relationships/hyperlink" Target="https://atn.army.mil/ATNPortalUI/DTMS_TASKPDF/100.ATSC/805D-56A-6002.pdf" TargetMode="External"/><Relationship Id="rId128" Type="http://schemas.openxmlformats.org/officeDocument/2006/relationships/hyperlink" Target="https://atn.army.mil/ATNPortalUI/DTMS_TASKPDF/100.ATSC/805D-56A-8714.pdf" TargetMode="External"/><Relationship Id="rId335" Type="http://schemas.openxmlformats.org/officeDocument/2006/relationships/hyperlink" Target="https://atn.army.mil/ATNPortalUI/DTMS_TASKPDF/100.ATSC/805D-56A-8714.pdf" TargetMode="External"/><Relationship Id="rId377" Type="http://schemas.openxmlformats.org/officeDocument/2006/relationships/hyperlink" Target="https://atn.army.mil/ATNPortalUI/DTMS_TASKPDF/100.ATSC/805D-56M-3309.pdf" TargetMode="External"/><Relationship Id="rId5" Type="http://schemas.openxmlformats.org/officeDocument/2006/relationships/hyperlink" Target="https://atn.army.mil/ATNPortalUI/DTMS_TASKPDF/100.ATSC/805D-56A-6807.pdf" TargetMode="External"/><Relationship Id="rId181" Type="http://schemas.openxmlformats.org/officeDocument/2006/relationships/hyperlink" Target="https://atn.army.mil/ATNPortalUI/DTMS_TASKPDF/100.ATSC/805D-56A-7712.pdf" TargetMode="External"/><Relationship Id="rId237" Type="http://schemas.openxmlformats.org/officeDocument/2006/relationships/hyperlink" Target="https://atn.army.mil/ATNPortalUI/DTMS_TASKPDF/100.ATSC/805D-56A-6305.pdf" TargetMode="External"/><Relationship Id="rId279" Type="http://schemas.openxmlformats.org/officeDocument/2006/relationships/hyperlink" Target="https://atn.army.mil/ATNPortalUI/DTMS_TASKPDF/100.ATSC/805D-56M-1704.pdf" TargetMode="External"/><Relationship Id="rId43" Type="http://schemas.openxmlformats.org/officeDocument/2006/relationships/hyperlink" Target="https://atn.army.mil/ATNPortalUI/DTMS_TASKPDF/100.ATSC/805D-56M-1601.pdf" TargetMode="External"/><Relationship Id="rId139" Type="http://schemas.openxmlformats.org/officeDocument/2006/relationships/hyperlink" Target="https://atn.army.mil/ATNPortalUI/DTMS_TASKPDF/100.ATSC/805D-56M-1407.pdf" TargetMode="External"/><Relationship Id="rId290" Type="http://schemas.openxmlformats.org/officeDocument/2006/relationships/hyperlink" Target="https://atn.army.mil/ATNPortalUI/DTMS_TASKPDF/100.ATSC/805D-56A-6302.pdf" TargetMode="External"/><Relationship Id="rId304" Type="http://schemas.openxmlformats.org/officeDocument/2006/relationships/hyperlink" Target="https://atn.army.mil/ATNPortalUI/DTMS_TASKPDF/100.ATSC/805D-56M-1601.pdf" TargetMode="External"/><Relationship Id="rId346" Type="http://schemas.openxmlformats.org/officeDocument/2006/relationships/hyperlink" Target="https://atn.army.mil/ATNPortalUI/DTMS_TASKPDF/100.ATSC/805D-56M-3010.pdf" TargetMode="External"/><Relationship Id="rId85" Type="http://schemas.openxmlformats.org/officeDocument/2006/relationships/hyperlink" Target="https://atn.army.mil/ATNPortalUI/DTMS_TASKPDF/100.ATSC/805D-56A-8713.pdf" TargetMode="External"/><Relationship Id="rId150" Type="http://schemas.openxmlformats.org/officeDocument/2006/relationships/hyperlink" Target="https://atn.army.mil/ATNPortalUI/DTMS_TASKPDF/100.ATSC/16-DET-0248.pdf" TargetMode="External"/><Relationship Id="rId192" Type="http://schemas.openxmlformats.org/officeDocument/2006/relationships/hyperlink" Target="https://atn.army.mil/ATNPortalUI/DTMS_TASKPDF/100.ATSC/805D-56A-6201.pdf" TargetMode="External"/><Relationship Id="rId206" Type="http://schemas.openxmlformats.org/officeDocument/2006/relationships/hyperlink" Target="https://atn.army.mil/ATNPortalUI/DTMS_TASKPDF/100.ATSC/805D-56M-2101.pdf" TargetMode="External"/><Relationship Id="rId248" Type="http://schemas.openxmlformats.org/officeDocument/2006/relationships/hyperlink" Target="https://atn.army.mil/ATNPortalUI/DTMS_TASKPDF/100.ATSC/805D-56M-1803.pdf" TargetMode="External"/><Relationship Id="rId12" Type="http://schemas.openxmlformats.org/officeDocument/2006/relationships/hyperlink" Target="https://atn.army.mil/ATNPortalUI/DTMS_TASKPDF/100.ATSC/805D-56M-3418.pdf" TargetMode="External"/><Relationship Id="rId108" Type="http://schemas.openxmlformats.org/officeDocument/2006/relationships/hyperlink" Target="https://atn.army.mil/ATNPortalUI/DTMS_TASKPDF/100.ATSC/805D-56M-3309.pdf" TargetMode="External"/><Relationship Id="rId315" Type="http://schemas.openxmlformats.org/officeDocument/2006/relationships/hyperlink" Target="https://atn.army.mil/ATNPortalUI/DTMS_TASKPDF/100.ATSC/805D-56A-6102.pdf" TargetMode="External"/><Relationship Id="rId357" Type="http://schemas.openxmlformats.org/officeDocument/2006/relationships/hyperlink" Target="https://atn.army.mil/ATNPortalUI/DTMS_TASKPDF/100.ATSC/805D-56A-6807.pdf" TargetMode="External"/><Relationship Id="rId54" Type="http://schemas.openxmlformats.org/officeDocument/2006/relationships/hyperlink" Target="https://atn.army.mil/ATNPortalUI/DTMS_TASKPDF/100.ATSC/16-BDE-4001.pdf" TargetMode="External"/><Relationship Id="rId96" Type="http://schemas.openxmlformats.org/officeDocument/2006/relationships/hyperlink" Target="https://atn.army.mil/ATNPortalUI/DTMS_TASKPDF/100.ATSC/805D-56M-1303.pdf" TargetMode="External"/><Relationship Id="rId161" Type="http://schemas.openxmlformats.org/officeDocument/2006/relationships/hyperlink" Target="https://atn.army.mil/ATNPortalUI/DTMS_TASKPDF/100.ATSC/805D-56A-6306.pdf" TargetMode="External"/><Relationship Id="rId217" Type="http://schemas.openxmlformats.org/officeDocument/2006/relationships/hyperlink" Target="https://atn.army.mil/ATNPortalUI/DTMS_TASKPDF/100.ATSC/805D-56M-1804.pdf" TargetMode="External"/><Relationship Id="rId259" Type="http://schemas.openxmlformats.org/officeDocument/2006/relationships/hyperlink" Target="https://atn.army.mil/ATNPortalUI/DTMS_TASKPDF/100.ATSC/805D-56A-6402.pdf" TargetMode="External"/><Relationship Id="rId23" Type="http://schemas.openxmlformats.org/officeDocument/2006/relationships/hyperlink" Target="https://atn.army.mil/ATNPortalUI/DTMS_TASKPDF/100.ATSC/805D-56M-3302.pdf" TargetMode="External"/><Relationship Id="rId119" Type="http://schemas.openxmlformats.org/officeDocument/2006/relationships/hyperlink" Target="https://atn.army.mil/ATNPortalUI/DTMS_TASKPDF/100.ATSC/805D-56A-6807.pdf" TargetMode="External"/><Relationship Id="rId270" Type="http://schemas.openxmlformats.org/officeDocument/2006/relationships/hyperlink" Target="https://atn.army.mil/ATNPortalUI/DTMS_TASKPDF/100.ATSC/805D-56M-2101.pdf" TargetMode="External"/><Relationship Id="rId326" Type="http://schemas.openxmlformats.org/officeDocument/2006/relationships/hyperlink" Target="https://atn.army.mil/ATNPortalUI/DTMS_TASKPDF/100.ATSC/805D-56A-6002.pdf" TargetMode="External"/><Relationship Id="rId65" Type="http://schemas.openxmlformats.org/officeDocument/2006/relationships/hyperlink" Target="https://atn.army.mil/ATNPortalUI/DTMS_TASKPDF/100.ATSC/16-BDE-4301.pdf" TargetMode="External"/><Relationship Id="rId130" Type="http://schemas.openxmlformats.org/officeDocument/2006/relationships/hyperlink" Target="https://atn.army.mil/ATNPortalUI/DTMS_TASKPDF/100.ATSC/805D-56M-1305.pdf" TargetMode="External"/><Relationship Id="rId368" Type="http://schemas.openxmlformats.org/officeDocument/2006/relationships/hyperlink" Target="https://atn.army.mil/ATNPortalUI/DTMS_TASKPDF/100.ATSC/805D-56M-1306.pdf" TargetMode="External"/><Relationship Id="rId172" Type="http://schemas.openxmlformats.org/officeDocument/2006/relationships/hyperlink" Target="https://atn.army.mil/ATNPortalUI/DTMS_TASKPDF/100.ATSC/805D-56M-4007.pdf" TargetMode="External"/><Relationship Id="rId228" Type="http://schemas.openxmlformats.org/officeDocument/2006/relationships/hyperlink" Target="https://atn.army.mil/ATNPortalUI/DTMS_TASKPDF/100.ATSC/805D-56A-6603.pdf" TargetMode="External"/><Relationship Id="rId281" Type="http://schemas.openxmlformats.org/officeDocument/2006/relationships/hyperlink" Target="https://atn.army.mil/ATNPortalUI/DTMS_TASKPDF/100.ATSC/805D-56M-1804.pdf" TargetMode="External"/><Relationship Id="rId337" Type="http://schemas.openxmlformats.org/officeDocument/2006/relationships/hyperlink" Target="https://atn.army.mil/ATNPortalUI/DTMS_TASKPDF/100.ATSC/805D-56M-3418.pdf" TargetMode="External"/><Relationship Id="rId34" Type="http://schemas.openxmlformats.org/officeDocument/2006/relationships/hyperlink" Target="https://atn.army.mil/ATNPortalUI/DTMS_TASKPDF/100.ATSC/805D-56A-6305.pdf" TargetMode="External"/><Relationship Id="rId76" Type="http://schemas.openxmlformats.org/officeDocument/2006/relationships/hyperlink" Target="https://atn.army.mil/ATNPortalUI/DTMS_TASKPDF/100.ATSC/805D-56A-6202.pdf" TargetMode="External"/><Relationship Id="rId141" Type="http://schemas.openxmlformats.org/officeDocument/2006/relationships/hyperlink" Target="https://atn.army.mil/ATNPortalUI/DTMS_TASKPDF/100.ATSC/805D-56M-3009.pdf" TargetMode="External"/><Relationship Id="rId379" Type="http://schemas.openxmlformats.org/officeDocument/2006/relationships/hyperlink" Target="https://atn.army.mil/ATNPortalUI/DTMS_TASKPDF/100.ATSC/16-BDE-6305.pdf" TargetMode="External"/><Relationship Id="rId7" Type="http://schemas.openxmlformats.org/officeDocument/2006/relationships/hyperlink" Target="https://atn.army.mil/ATNPortalUI/DTMS_TASKPDF/100.ATSC/805D-56A-7006.pdf" TargetMode="External"/><Relationship Id="rId183" Type="http://schemas.openxmlformats.org/officeDocument/2006/relationships/hyperlink" Target="https://atn.army.mil/ATNPortalUI/DTMS_TASKPDF/100.ATSC/805D-56A-6503.pdf" TargetMode="External"/><Relationship Id="rId239" Type="http://schemas.openxmlformats.org/officeDocument/2006/relationships/hyperlink" Target="https://atn.army.mil/ATNPortalUI/DTMS_TASKPDF/100.ATSC/805D-56M-1005.pdf" TargetMode="External"/><Relationship Id="rId250" Type="http://schemas.openxmlformats.org/officeDocument/2006/relationships/hyperlink" Target="https://atn.army.mil/ATNPortalUI/DTMS_TASKPDF/100.ATSC/805D-56M-3009.pdf" TargetMode="External"/><Relationship Id="rId292" Type="http://schemas.openxmlformats.org/officeDocument/2006/relationships/hyperlink" Target="https://atn.army.mil/ATNPortalUI/DTMS_TASKPDF/100.ATSC/805D-56A-6807.pdf" TargetMode="External"/><Relationship Id="rId306" Type="http://schemas.openxmlformats.org/officeDocument/2006/relationships/hyperlink" Target="https://atn.army.mil/ATNPortalUI/DTMS_TASKPDF/100.ATSC/805D-56M-1804.pdf" TargetMode="External"/><Relationship Id="rId45" Type="http://schemas.openxmlformats.org/officeDocument/2006/relationships/hyperlink" Target="https://atn.army.mil/ATNPortalUI/DTMS_TASKPDF/100.ATSC/805D-56M-1804.pdf" TargetMode="External"/><Relationship Id="rId87" Type="http://schemas.openxmlformats.org/officeDocument/2006/relationships/hyperlink" Target="https://atn.army.mil/ATNPortalUI/DTMS_TASKPDF/100.ATSC/805D-56A-6307.pdf" TargetMode="External"/><Relationship Id="rId110" Type="http://schemas.openxmlformats.org/officeDocument/2006/relationships/hyperlink" Target="https://atn.army.mil/ATNPortalUI/DTMS_TASKPDF/100.ATSC/16-BDE-4000.pdf" TargetMode="External"/><Relationship Id="rId348" Type="http://schemas.openxmlformats.org/officeDocument/2006/relationships/hyperlink" Target="https://atn.army.mil/ATNPortalUI/DTMS_TASKPDF/100.ATSC/805D-56M-3302.pdf" TargetMode="External"/><Relationship Id="rId152" Type="http://schemas.openxmlformats.org/officeDocument/2006/relationships/hyperlink" Target="https://atn.army.mil/ATNPortalUI/DTMS_TASKPDF/100.ATSC/805D-56A-6603.pdf" TargetMode="External"/><Relationship Id="rId194" Type="http://schemas.openxmlformats.org/officeDocument/2006/relationships/hyperlink" Target="https://atn.army.mil/ATNPortalUI/DTMS_TASKPDF/100.ATSC/805D-56A-6302.pdf" TargetMode="External"/><Relationship Id="rId208" Type="http://schemas.openxmlformats.org/officeDocument/2006/relationships/hyperlink" Target="https://atn.army.mil/ATNPortalUI/DTMS_TASKPDF/100.ATSC/805D-56M-2307.pdf" TargetMode="External"/><Relationship Id="rId261" Type="http://schemas.openxmlformats.org/officeDocument/2006/relationships/hyperlink" Target="https://atn.army.mil/ATNPortalUI/DTMS_TASKPDF/100.ATSC/805D-56A-6701.pdf" TargetMode="External"/><Relationship Id="rId14" Type="http://schemas.openxmlformats.org/officeDocument/2006/relationships/hyperlink" Target="https://atn.army.mil/ATNPortalUI/DTMS_TASKPDF/100.ATSC/805D-56M-1006.pdf" TargetMode="External"/><Relationship Id="rId56" Type="http://schemas.openxmlformats.org/officeDocument/2006/relationships/hyperlink" Target="https://atn.army.mil/ATNPortalUI/DTMS_TASKPDF/100.ATSC/805D-56A-6401.pdf" TargetMode="External"/><Relationship Id="rId317" Type="http://schemas.openxmlformats.org/officeDocument/2006/relationships/hyperlink" Target="https://atn.army.mil/ATNPortalUI/DTMS_TASKPDF/100.ATSC/805D-56M-1702.pdf" TargetMode="External"/><Relationship Id="rId359" Type="http://schemas.openxmlformats.org/officeDocument/2006/relationships/hyperlink" Target="https://atn.army.mil/ATNPortalUI/DTMS_TASKPDF/100.ATSC/805D-56A-7006.pdf" TargetMode="External"/><Relationship Id="rId98" Type="http://schemas.openxmlformats.org/officeDocument/2006/relationships/hyperlink" Target="https://atn.army.mil/ATNPortalUI/DTMS_TASKPDF/100.ATSC/805D-56M-1704.pdf" TargetMode="External"/><Relationship Id="rId121" Type="http://schemas.openxmlformats.org/officeDocument/2006/relationships/hyperlink" Target="https://atn.army.mil/ATNPortalUI/DTMS_TASKPDF/100.ATSC/805D-56A-7006.pdf" TargetMode="External"/><Relationship Id="rId163" Type="http://schemas.openxmlformats.org/officeDocument/2006/relationships/hyperlink" Target="https://atn.army.mil/ATNPortalUI/DTMS_TASKPDF/100.ATSC/805D-56A-6602.pdf" TargetMode="External"/><Relationship Id="rId219" Type="http://schemas.openxmlformats.org/officeDocument/2006/relationships/hyperlink" Target="https://atn.army.mil/ATNPortalUI/DTMS_TASKPDF/100.ATSC/805D-56M-3010.pdf" TargetMode="External"/><Relationship Id="rId370" Type="http://schemas.openxmlformats.org/officeDocument/2006/relationships/hyperlink" Target="https://atn.army.mil/ATNPortalUI/DTMS_TASKPDF/100.ATSC/805D-56M-1803.pdf" TargetMode="External"/><Relationship Id="rId230" Type="http://schemas.openxmlformats.org/officeDocument/2006/relationships/hyperlink" Target="https://atn.army.mil/ATNPortalUI/DTMS_TASKPDF/100.ATSC/805D-56A-6702.pdf" TargetMode="External"/><Relationship Id="rId25" Type="http://schemas.openxmlformats.org/officeDocument/2006/relationships/hyperlink" Target="https://atn.army.mil/ATNPortalUI/DTMS_TASKPDF/100.ATSC/805D-56M-3309.pdf" TargetMode="External"/><Relationship Id="rId67" Type="http://schemas.openxmlformats.org/officeDocument/2006/relationships/hyperlink" Target="https://atn.army.mil/ATNPortalUI/DTMS_TASKPDF/100.ATSC/805D-56A-6403.pdf" TargetMode="External"/><Relationship Id="rId272" Type="http://schemas.openxmlformats.org/officeDocument/2006/relationships/hyperlink" Target="https://atn.army.mil/ATNPortalUI/DTMS_TASKPDF/100.ATSC/805D-56M-2307.pdf" TargetMode="External"/><Relationship Id="rId328" Type="http://schemas.openxmlformats.org/officeDocument/2006/relationships/hyperlink" Target="https://atn.army.mil/ATNPortalUI/DTMS_TASKPDF/100.ATSC/805D-56A-6302.pdf" TargetMode="External"/><Relationship Id="rId132" Type="http://schemas.openxmlformats.org/officeDocument/2006/relationships/hyperlink" Target="https://atn.army.mil/ATNPortalUI/DTMS_TASKPDF/100.ATSC/805D-56M-1803.pdf" TargetMode="External"/><Relationship Id="rId174" Type="http://schemas.openxmlformats.org/officeDocument/2006/relationships/hyperlink" Target="https://atn.army.mil/ATNPortalUI/DTMS_TASKPDF/100.ATSC/805D-56M-4415.pdf" TargetMode="External"/><Relationship Id="rId381" Type="http://schemas.openxmlformats.org/officeDocument/2006/relationships/hyperlink" Target="https://atn.army.mil/ATNPortalUI/DTMS_TASKPDF/100.ATSC/805D-56M-1407.pdf" TargetMode="External"/><Relationship Id="rId241" Type="http://schemas.openxmlformats.org/officeDocument/2006/relationships/hyperlink" Target="https://atn.army.mil/ATNPortalUI/DTMS_TASKPDF/100.ATSC/805D-56M-1001.pdf" TargetMode="External"/><Relationship Id="rId36" Type="http://schemas.openxmlformats.org/officeDocument/2006/relationships/hyperlink" Target="https://atn.army.mil/ATNPortalUI/DTMS_TASKPDF/100.ATSC/805D-56A-8714.pdf" TargetMode="External"/><Relationship Id="rId283" Type="http://schemas.openxmlformats.org/officeDocument/2006/relationships/hyperlink" Target="https://atn.army.mil/ATNPortalUI/DTMS_TASKPDF/100.ATSC/805D-56M-3010.pdf" TargetMode="External"/><Relationship Id="rId339" Type="http://schemas.openxmlformats.org/officeDocument/2006/relationships/hyperlink" Target="https://atn.army.mil/ATNPortalUI/DTMS_TASKPDF/100.ATSC/805D-56M-1006.pdf" TargetMode="External"/><Relationship Id="rId78" Type="http://schemas.openxmlformats.org/officeDocument/2006/relationships/hyperlink" Target="https://atn.army.mil/ATNPortalUI/DTMS_TASKPDF/100.ATSC/805D-56A-6303.pdf" TargetMode="External"/><Relationship Id="rId101" Type="http://schemas.openxmlformats.org/officeDocument/2006/relationships/hyperlink" Target="https://atn.army.mil/ATNPortalUI/DTMS_TASKPDF/100.ATSC/805D-56M-1306.pdf" TargetMode="External"/><Relationship Id="rId143" Type="http://schemas.openxmlformats.org/officeDocument/2006/relationships/hyperlink" Target="https://atn.army.mil/ATNPortalUI/DTMS_TASKPDF/100.ATSC/805D-56M-3201.pdf" TargetMode="External"/><Relationship Id="rId185" Type="http://schemas.openxmlformats.org/officeDocument/2006/relationships/hyperlink" Target="https://atn.army.mil/ATNPortalUI/DTMS_TASKPDF/100.ATSC/805D-56M-4501.pdf" TargetMode="External"/><Relationship Id="rId350" Type="http://schemas.openxmlformats.org/officeDocument/2006/relationships/hyperlink" Target="https://atn.army.mil/ATNPortalUI/DTMS_TASKPDF/100.ATSC/805D-56M-3309.pdf" TargetMode="External"/><Relationship Id="rId9" Type="http://schemas.openxmlformats.org/officeDocument/2006/relationships/hyperlink" Target="https://atn.army.mil/ATNPortalUI/DTMS_TASKPDF/100.ATSC/805D-56A-7005.pdf" TargetMode="External"/><Relationship Id="rId210" Type="http://schemas.openxmlformats.org/officeDocument/2006/relationships/hyperlink" Target="https://atn.army.mil/ATNPortalUI/DTMS_TASKPDF/100.ATSC/805D-56M-1004.pdf" TargetMode="External"/><Relationship Id="rId252" Type="http://schemas.openxmlformats.org/officeDocument/2006/relationships/hyperlink" Target="https://atn.army.mil/ATNPortalUI/DTMS_TASKPDF/100.ATSC/805D-56M-3201.pdf" TargetMode="External"/><Relationship Id="rId294" Type="http://schemas.openxmlformats.org/officeDocument/2006/relationships/hyperlink" Target="https://atn.army.mil/ATNPortalUI/DTMS_TASKPDF/100.ATSC/805D-56A-7006.pdf" TargetMode="External"/><Relationship Id="rId308" Type="http://schemas.openxmlformats.org/officeDocument/2006/relationships/hyperlink" Target="https://atn.army.mil/ATNPortalUI/DTMS_TASKPDF/100.ATSC/805D-56M-3010.pdf" TargetMode="External"/><Relationship Id="rId47" Type="http://schemas.openxmlformats.org/officeDocument/2006/relationships/hyperlink" Target="https://atn.army.mil/ATNPortalUI/DTMS_TASKPDF/100.ATSC/805D-56M-3010.pdf" TargetMode="External"/><Relationship Id="rId68" Type="http://schemas.openxmlformats.org/officeDocument/2006/relationships/hyperlink" Target="https://atn.army.mil/ATNPortalUI/DTMS_TASKPDF/100.ATSC/805D-56M-3205.pdf" TargetMode="External"/><Relationship Id="rId89" Type="http://schemas.openxmlformats.org/officeDocument/2006/relationships/hyperlink" Target="https://atn.army.mil/ATNPortalUI/DTMS_TASKPDF/100.ATSC/805D-56A-6808.pdf" TargetMode="External"/><Relationship Id="rId112" Type="http://schemas.openxmlformats.org/officeDocument/2006/relationships/hyperlink" Target="https://atn.army.mil/ATNPortalUI/DTMS_TASKPDF/100.ATSC/805D-56A-6102.pdf" TargetMode="External"/><Relationship Id="rId133" Type="http://schemas.openxmlformats.org/officeDocument/2006/relationships/hyperlink" Target="https://atn.army.mil/ATNPortalUI/DTMS_TASKPDF/100.ATSC/805D-56M-1303.pdf" TargetMode="External"/><Relationship Id="rId154" Type="http://schemas.openxmlformats.org/officeDocument/2006/relationships/hyperlink" Target="https://atn.army.mil/ATNPortalUI/DTMS_TASKPDF/100.ATSC/805D-56M-3009.pdf" TargetMode="External"/><Relationship Id="rId175" Type="http://schemas.openxmlformats.org/officeDocument/2006/relationships/hyperlink" Target="https://atn.army.mil/ATNPortalUI/DTMS_TASKPDF/100.ATSC/805D-56M-4418.pdf" TargetMode="External"/><Relationship Id="rId340" Type="http://schemas.openxmlformats.org/officeDocument/2006/relationships/hyperlink" Target="https://atn.army.mil/ATNPortalUI/DTMS_TASKPDF/100.ATSC/805D-56M-1304.pdf" TargetMode="External"/><Relationship Id="rId361" Type="http://schemas.openxmlformats.org/officeDocument/2006/relationships/hyperlink" Target="https://atn.army.mil/ATNPortalUI/DTMS_TASKPDF/100.ATSC/805D-56A-7005.pdf" TargetMode="External"/><Relationship Id="rId196" Type="http://schemas.openxmlformats.org/officeDocument/2006/relationships/hyperlink" Target="https://atn.army.mil/ATNPortalUI/DTMS_TASKPDF/100.ATSC/805D-56A-6603.pdf" TargetMode="External"/><Relationship Id="rId200" Type="http://schemas.openxmlformats.org/officeDocument/2006/relationships/hyperlink" Target="https://atn.army.mil/ATNPortalUI/DTMS_TASKPDF/100.ATSC/805D-56A-6808.pdf" TargetMode="External"/><Relationship Id="rId382" Type="http://schemas.openxmlformats.org/officeDocument/2006/relationships/hyperlink" Target="https://atn.army.mil/ATNPortalUI/DTMS_TASKPDF/100.ATSC/805D-56M-1702.pdf" TargetMode="External"/><Relationship Id="rId16" Type="http://schemas.openxmlformats.org/officeDocument/2006/relationships/hyperlink" Target="https://atn.army.mil/ATNPortalUI/DTMS_TASKPDF/100.ATSC/805D-56M-1306.pdf" TargetMode="External"/><Relationship Id="rId221" Type="http://schemas.openxmlformats.org/officeDocument/2006/relationships/hyperlink" Target="https://atn.army.mil/ATNPortalUI/DTMS_TASKPDF/100.ATSC/805D-56M-3205.pdf" TargetMode="External"/><Relationship Id="rId242" Type="http://schemas.openxmlformats.org/officeDocument/2006/relationships/hyperlink" Target="https://atn.army.mil/ATNPortalUI/DTMS_TASKPDF/100.ATSC/805D-56M-1004.pdf" TargetMode="External"/><Relationship Id="rId263" Type="http://schemas.openxmlformats.org/officeDocument/2006/relationships/hyperlink" Target="https://atn.army.mil/ATNPortalUI/DTMS_TASKPDF/100.ATSC/805D-56A-6802.pdf" TargetMode="External"/><Relationship Id="rId284" Type="http://schemas.openxmlformats.org/officeDocument/2006/relationships/hyperlink" Target="https://atn.army.mil/ATNPortalUI/DTMS_TASKPDF/100.ATSC/805D-56M-3201.pdf" TargetMode="External"/><Relationship Id="rId319" Type="http://schemas.openxmlformats.org/officeDocument/2006/relationships/hyperlink" Target="https://atn.army.mil/ATNPortalUI/DTMS_TASKPDF/100.ATSC/16-BDE-4300.pdf" TargetMode="External"/><Relationship Id="rId37" Type="http://schemas.openxmlformats.org/officeDocument/2006/relationships/hyperlink" Target="https://atn.army.mil/ATNPortalUI/DTMS_TASKPDF/100.ATSC/805D-56M-2307.pdf" TargetMode="External"/><Relationship Id="rId58" Type="http://schemas.openxmlformats.org/officeDocument/2006/relationships/hyperlink" Target="https://atn.army.mil/ATNPortalUI/DTMS_TASKPDF/100.ATSC/805D-56A-7005.pdf" TargetMode="External"/><Relationship Id="rId79" Type="http://schemas.openxmlformats.org/officeDocument/2006/relationships/hyperlink" Target="https://atn.army.mil/ATNPortalUI/DTMS_TASKPDF/100.ATSC/805D-56A-6304.pdf" TargetMode="External"/><Relationship Id="rId102" Type="http://schemas.openxmlformats.org/officeDocument/2006/relationships/hyperlink" Target="https://atn.army.mil/ATNPortalUI/DTMS_TASKPDF/100.ATSC/805D-56M-1407.pdf" TargetMode="External"/><Relationship Id="rId123" Type="http://schemas.openxmlformats.org/officeDocument/2006/relationships/hyperlink" Target="https://atn.army.mil/ATNPortalUI/DTMS_TASKPDF/100.ATSC/805D-56A-6305.pdf" TargetMode="External"/><Relationship Id="rId144" Type="http://schemas.openxmlformats.org/officeDocument/2006/relationships/hyperlink" Target="https://atn.army.mil/ATNPortalUI/DTMS_TASKPDF/100.ATSC/805D-56M-3308.pdf" TargetMode="External"/><Relationship Id="rId330" Type="http://schemas.openxmlformats.org/officeDocument/2006/relationships/hyperlink" Target="https://atn.army.mil/ATNPortalUI/DTMS_TASKPDF/100.ATSC/805D-56A-6807.pdf" TargetMode="External"/><Relationship Id="rId90" Type="http://schemas.openxmlformats.org/officeDocument/2006/relationships/hyperlink" Target="https://atn.army.mil/ATNPortalUI/DTMS_TASKPDF/100.ATSC/805D-56A-7005.pdf" TargetMode="External"/><Relationship Id="rId165" Type="http://schemas.openxmlformats.org/officeDocument/2006/relationships/hyperlink" Target="https://atn.army.mil/ATNPortalUI/DTMS_TASKPDF/100.ATSC/805D-56A-6803.pdf" TargetMode="External"/><Relationship Id="rId186" Type="http://schemas.openxmlformats.org/officeDocument/2006/relationships/hyperlink" Target="https://atn.army.mil/ATNPortalUI/DTMS_TASKPDF/100.ATSC/805D-56A-7312.pdf" TargetMode="External"/><Relationship Id="rId351" Type="http://schemas.openxmlformats.org/officeDocument/2006/relationships/hyperlink" Target="https://atn.army.mil/ATNPortalUI/DTMS_TASKPDF/100.ATSC/805D-56M-3604.pdf" TargetMode="External"/><Relationship Id="rId372" Type="http://schemas.openxmlformats.org/officeDocument/2006/relationships/hyperlink" Target="https://atn.army.mil/ATNPortalUI/DTMS_TASKPDF/100.ATSC/805D-56M-3009.pdf" TargetMode="External"/><Relationship Id="rId211" Type="http://schemas.openxmlformats.org/officeDocument/2006/relationships/hyperlink" Target="https://atn.army.mil/ATNPortalUI/DTMS_TASKPDF/100.ATSC/805D-56M-1006.pdf" TargetMode="External"/><Relationship Id="rId232" Type="http://schemas.openxmlformats.org/officeDocument/2006/relationships/hyperlink" Target="https://atn.army.mil/ATNPortalUI/DTMS_TASKPDF/100.ATSC/805D-56A-6808.pdf" TargetMode="External"/><Relationship Id="rId253" Type="http://schemas.openxmlformats.org/officeDocument/2006/relationships/hyperlink" Target="https://atn.army.mil/ATNPortalUI/DTMS_TASKPDF/100.ATSC/805D-56M-3205.pdf" TargetMode="External"/><Relationship Id="rId274" Type="http://schemas.openxmlformats.org/officeDocument/2006/relationships/hyperlink" Target="https://atn.army.mil/ATNPortalUI/DTMS_TASKPDF/100.ATSC/805D-56M-1004.pdf" TargetMode="External"/><Relationship Id="rId295" Type="http://schemas.openxmlformats.org/officeDocument/2006/relationships/hyperlink" Target="https://atn.army.mil/ATNPortalUI/DTMS_TASKPDF/100.ATSC/805D-56A-6305.pdf" TargetMode="External"/><Relationship Id="rId309" Type="http://schemas.openxmlformats.org/officeDocument/2006/relationships/hyperlink" Target="https://atn.army.mil/ATNPortalUI/DTMS_TASKPDF/100.ATSC/805D-56M-3201.pdf" TargetMode="External"/><Relationship Id="rId27" Type="http://schemas.openxmlformats.org/officeDocument/2006/relationships/hyperlink" Target="https://atn.army.mil/ATNPortalUI/DTMS_TASKPDF/100.ATSC/805D-56A-6002.pdf" TargetMode="External"/><Relationship Id="rId48" Type="http://schemas.openxmlformats.org/officeDocument/2006/relationships/hyperlink" Target="https://atn.army.mil/ATNPortalUI/DTMS_TASKPDF/100.ATSC/805D-56M-3201.pdf" TargetMode="External"/><Relationship Id="rId69" Type="http://schemas.openxmlformats.org/officeDocument/2006/relationships/hyperlink" Target="https://atn.army.mil/ATNPortalUI/DTMS_TASKPDF/100.ATSC/805D-56M-2307.pdf" TargetMode="External"/><Relationship Id="rId113" Type="http://schemas.openxmlformats.org/officeDocument/2006/relationships/hyperlink" Target="https://atn.army.mil/ATNPortalUI/DTMS_TASKPDF/100.ATSC/805D-56A-6202.pdf" TargetMode="External"/><Relationship Id="rId134" Type="http://schemas.openxmlformats.org/officeDocument/2006/relationships/hyperlink" Target="https://atn.army.mil/ATNPortalUI/DTMS_TASKPDF/100.ATSC/805D-56M-3418.pdf" TargetMode="External"/><Relationship Id="rId320" Type="http://schemas.openxmlformats.org/officeDocument/2006/relationships/hyperlink" Target="https://atn.army.mil/ATNPortalUI/DTMS_TASKPDF/100.ATSC/16-DET-0248.pdf" TargetMode="External"/><Relationship Id="rId80" Type="http://schemas.openxmlformats.org/officeDocument/2006/relationships/hyperlink" Target="https://atn.army.mil/ATNPortalUI/DTMS_TASKPDF/100.ATSC/805D-56A-6403.pdf" TargetMode="External"/><Relationship Id="rId155" Type="http://schemas.openxmlformats.org/officeDocument/2006/relationships/hyperlink" Target="https://atn.army.mil/ATNPortalUI/DTMS_TASKPDF/100.ATSC/805D-56M-1602.pdf" TargetMode="External"/><Relationship Id="rId176" Type="http://schemas.openxmlformats.org/officeDocument/2006/relationships/hyperlink" Target="https://atn.army.mil/ATNPortalUI/DTMS_TASKPDF/100.ATSC/805D-56M-4605.pdf" TargetMode="External"/><Relationship Id="rId197" Type="http://schemas.openxmlformats.org/officeDocument/2006/relationships/hyperlink" Target="https://atn.army.mil/ATNPortalUI/DTMS_TASKPDF/100.ATSC/805D-56A-6701.pdf" TargetMode="External"/><Relationship Id="rId341" Type="http://schemas.openxmlformats.org/officeDocument/2006/relationships/hyperlink" Target="https://atn.army.mil/ATNPortalUI/DTMS_TASKPDF/100.ATSC/805D-56M-1306.pdf" TargetMode="External"/><Relationship Id="rId362" Type="http://schemas.openxmlformats.org/officeDocument/2006/relationships/hyperlink" Target="https://atn.army.mil/ATNPortalUI/DTMS_TASKPDF/100.ATSC/805D-56A-8714.pdf" TargetMode="External"/><Relationship Id="rId383" Type="http://schemas.openxmlformats.org/officeDocument/2006/relationships/hyperlink" Target="https://atn.army.mil/ATNPortalUI/DTMS_TASKPDF/100.ATSC/805D-56M-3205.pdf" TargetMode="External"/><Relationship Id="rId201" Type="http://schemas.openxmlformats.org/officeDocument/2006/relationships/hyperlink" Target="https://atn.army.mil/ATNPortalUI/DTMS_TASKPDF/100.ATSC/805D-56A-7003.pdf" TargetMode="External"/><Relationship Id="rId222" Type="http://schemas.openxmlformats.org/officeDocument/2006/relationships/hyperlink" Target="https://atn.army.mil/ATNPortalUI/DTMS_TASKPDF/100.ATSC/805D-56M-3302.pdf" TargetMode="External"/><Relationship Id="rId243" Type="http://schemas.openxmlformats.org/officeDocument/2006/relationships/hyperlink" Target="https://atn.army.mil/ATNPortalUI/DTMS_TASKPDF/100.ATSC/805D-56M-1006.pdf" TargetMode="External"/><Relationship Id="rId264" Type="http://schemas.openxmlformats.org/officeDocument/2006/relationships/hyperlink" Target="https://atn.army.mil/ATNPortalUI/DTMS_TASKPDF/100.ATSC/805D-56A-6808.pdf" TargetMode="External"/><Relationship Id="rId285" Type="http://schemas.openxmlformats.org/officeDocument/2006/relationships/hyperlink" Target="https://atn.army.mil/ATNPortalUI/DTMS_TASKPDF/100.ATSC/805D-56M-3205.pdf" TargetMode="External"/><Relationship Id="rId17" Type="http://schemas.openxmlformats.org/officeDocument/2006/relationships/hyperlink" Target="https://atn.army.mil/ATNPortalUI/DTMS_TASKPDF/100.ATSC/805D-56M-1601.pdf" TargetMode="External"/><Relationship Id="rId38" Type="http://schemas.openxmlformats.org/officeDocument/2006/relationships/hyperlink" Target="https://atn.army.mil/ATNPortalUI/DTMS_TASKPDF/100.ATSC/805D-56M-3418.pdf" TargetMode="External"/><Relationship Id="rId59" Type="http://schemas.openxmlformats.org/officeDocument/2006/relationships/hyperlink" Target="https://atn.army.mil/ATNPortalUI/DTMS_TASKPDF/100.ATSC/805D-56A-7506.pdf" TargetMode="External"/><Relationship Id="rId103" Type="http://schemas.openxmlformats.org/officeDocument/2006/relationships/hyperlink" Target="https://atn.army.mil/ATNPortalUI/DTMS_TASKPDF/100.ATSC/805D-56M-1804.pdf" TargetMode="External"/><Relationship Id="rId124" Type="http://schemas.openxmlformats.org/officeDocument/2006/relationships/hyperlink" Target="https://atn.army.mil/ATNPortalUI/DTMS_TASKPDF/100.ATSC/805D-56A-6307.pdf" TargetMode="External"/><Relationship Id="rId310" Type="http://schemas.openxmlformats.org/officeDocument/2006/relationships/hyperlink" Target="https://atn.army.mil/ATNPortalUI/DTMS_TASKPDF/100.ATSC/805D-56M-3302.pdf" TargetMode="External"/><Relationship Id="rId70" Type="http://schemas.openxmlformats.org/officeDocument/2006/relationships/hyperlink" Target="https://atn.army.mil/ATNPortalUI/DTMS_TASKPDF/100.ATSC/805D-56M-3009.pdf" TargetMode="External"/><Relationship Id="rId91" Type="http://schemas.openxmlformats.org/officeDocument/2006/relationships/hyperlink" Target="https://atn.army.mil/ATNPortalUI/DTMS_TASKPDF/100.ATSC/805D-56A-8714.pdf" TargetMode="External"/><Relationship Id="rId145" Type="http://schemas.openxmlformats.org/officeDocument/2006/relationships/hyperlink" Target="https://atn.army.mil/ATNPortalUI/DTMS_TASKPDF/100.ATSC/805D-56M-3309.pdf" TargetMode="External"/><Relationship Id="rId166" Type="http://schemas.openxmlformats.org/officeDocument/2006/relationships/hyperlink" Target="https://atn.army.mil/ATNPortalUI/DTMS_TASKPDF/100.ATSC/805D-56A-7312.pdf" TargetMode="External"/><Relationship Id="rId187" Type="http://schemas.openxmlformats.org/officeDocument/2006/relationships/hyperlink" Target="https://atn.army.mil/ATNPortalUI/DTMS_TASKPDF/100.ATSC/805D-56A-8809.pdf" TargetMode="External"/><Relationship Id="rId331" Type="http://schemas.openxmlformats.org/officeDocument/2006/relationships/hyperlink" Target="https://atn.army.mil/ATNPortalUI/DTMS_TASKPDF/100.ATSC/805D-56A-7003.pdf" TargetMode="External"/><Relationship Id="rId352" Type="http://schemas.openxmlformats.org/officeDocument/2006/relationships/hyperlink" Target="https://atn.army.mil/ATNPortalUI/DTMS_TASKPDF/100.ATSC/16-BDE-6305.pdf" TargetMode="External"/><Relationship Id="rId373" Type="http://schemas.openxmlformats.org/officeDocument/2006/relationships/hyperlink" Target="https://atn.army.mil/ATNPortalUI/DTMS_TASKPDF/100.ATSC/805D-56M-3010.pdf" TargetMode="External"/><Relationship Id="rId1" Type="http://schemas.openxmlformats.org/officeDocument/2006/relationships/hyperlink" Target="https://atn.army.mil/ATNPortalUI/DTMS_TASKPDF/100.ATSC/805D-56A-6002.pdf" TargetMode="External"/><Relationship Id="rId212" Type="http://schemas.openxmlformats.org/officeDocument/2006/relationships/hyperlink" Target="https://atn.army.mil/ATNPortalUI/DTMS_TASKPDF/100.ATSC/805D-56M-1306.pdf" TargetMode="External"/><Relationship Id="rId233" Type="http://schemas.openxmlformats.org/officeDocument/2006/relationships/hyperlink" Target="https://atn.army.mil/ATNPortalUI/DTMS_TASKPDF/100.ATSC/805D-56A-7003.pdf" TargetMode="External"/><Relationship Id="rId254" Type="http://schemas.openxmlformats.org/officeDocument/2006/relationships/hyperlink" Target="https://atn.army.mil/ATNPortalUI/DTMS_TASKPDF/100.ATSC/805D-56M-3302.pdf" TargetMode="External"/><Relationship Id="rId28" Type="http://schemas.openxmlformats.org/officeDocument/2006/relationships/hyperlink" Target="https://atn.army.mil/ATNPortalUI/DTMS_TASKPDF/100.ATSC/805D-56A-6201.pdf" TargetMode="External"/><Relationship Id="rId49" Type="http://schemas.openxmlformats.org/officeDocument/2006/relationships/hyperlink" Target="https://atn.army.mil/ATNPortalUI/DTMS_TASKPDF/100.ATSC/805D-56M-3302.pdf" TargetMode="External"/><Relationship Id="rId114" Type="http://schemas.openxmlformats.org/officeDocument/2006/relationships/hyperlink" Target="https://atn.army.mil/ATNPortalUI/DTMS_TASKPDF/100.ATSC/805D-56A-6302.pdf" TargetMode="External"/><Relationship Id="rId275" Type="http://schemas.openxmlformats.org/officeDocument/2006/relationships/hyperlink" Target="https://atn.army.mil/ATNPortalUI/DTMS_TASKPDF/100.ATSC/805D-56M-1006.pdf" TargetMode="External"/><Relationship Id="rId296" Type="http://schemas.openxmlformats.org/officeDocument/2006/relationships/hyperlink" Target="https://atn.army.mil/ATNPortalUI/DTMS_TASKPDF/100.ATSC/805D-56A-7005.pdf" TargetMode="External"/><Relationship Id="rId300" Type="http://schemas.openxmlformats.org/officeDocument/2006/relationships/hyperlink" Target="https://atn.army.mil/ATNPortalUI/DTMS_TASKPDF/100.ATSC/805D-56M-1704.pdf" TargetMode="External"/><Relationship Id="rId60" Type="http://schemas.openxmlformats.org/officeDocument/2006/relationships/hyperlink" Target="https://atn.army.mil/ATNPortalUI/DTMS_TASKPDF/100.ATSC/805D-56M-3309.pdf" TargetMode="External"/><Relationship Id="rId81" Type="http://schemas.openxmlformats.org/officeDocument/2006/relationships/hyperlink" Target="https://atn.army.mil/ATNPortalUI/DTMS_TASKPDF/100.ATSC/805D-56A-6701.pdf" TargetMode="External"/><Relationship Id="rId135" Type="http://schemas.openxmlformats.org/officeDocument/2006/relationships/hyperlink" Target="https://atn.army.mil/ATNPortalUI/DTMS_TASKPDF/100.ATSC/805D-56M-1704.pdf" TargetMode="External"/><Relationship Id="rId156" Type="http://schemas.openxmlformats.org/officeDocument/2006/relationships/hyperlink" Target="https://atn.army.mil/ATNPortalUI/DTMS_TASKPDF/100.ATSC/805D-56M-1401.pdf" TargetMode="External"/><Relationship Id="rId177" Type="http://schemas.openxmlformats.org/officeDocument/2006/relationships/hyperlink" Target="https://atn.army.mil/ATNPortalUI/DTMS_TASKPDF/100.ATSC/805D-56M-5303.pdf" TargetMode="External"/><Relationship Id="rId198" Type="http://schemas.openxmlformats.org/officeDocument/2006/relationships/hyperlink" Target="https://atn.army.mil/ATNPortalUI/DTMS_TASKPDF/100.ATSC/805D-56A-6702.pdf" TargetMode="External"/><Relationship Id="rId321" Type="http://schemas.openxmlformats.org/officeDocument/2006/relationships/hyperlink" Target="https://atn.army.mil/ATNPortalUI/DTMS_TASKPDF/100.ATSC/805D-56A-8007.pdf" TargetMode="External"/><Relationship Id="rId342" Type="http://schemas.openxmlformats.org/officeDocument/2006/relationships/hyperlink" Target="https://atn.army.mil/ATNPortalUI/DTMS_TASKPDF/100.ATSC/805D-56M-1601.pdf" TargetMode="External"/><Relationship Id="rId363" Type="http://schemas.openxmlformats.org/officeDocument/2006/relationships/hyperlink" Target="https://atn.army.mil/ATNPortalUI/DTMS_TASKPDF/100.ATSC/805D-56M-2307.pdf" TargetMode="External"/><Relationship Id="rId384" Type="http://schemas.openxmlformats.org/officeDocument/2006/relationships/hyperlink" Target="https://atn.army.mil/ATNPortalUI/DTMS_TASKPDF/100.ATSC/16-BDE-4300.pdf" TargetMode="External"/><Relationship Id="rId202" Type="http://schemas.openxmlformats.org/officeDocument/2006/relationships/hyperlink" Target="https://atn.army.mil/ATNPortalUI/DTMS_TASKPDF/100.ATSC/805D-56A-7074.pdf" TargetMode="External"/><Relationship Id="rId223" Type="http://schemas.openxmlformats.org/officeDocument/2006/relationships/hyperlink" Target="https://atn.army.mil/ATNPortalUI/DTMS_TASKPDF/100.ATSC/805D-56M-3604.pdf" TargetMode="External"/><Relationship Id="rId244" Type="http://schemas.openxmlformats.org/officeDocument/2006/relationships/hyperlink" Target="https://atn.army.mil/ATNPortalUI/DTMS_TASKPDF/100.ATSC/805D-56M-1306.pdf" TargetMode="External"/><Relationship Id="rId18" Type="http://schemas.openxmlformats.org/officeDocument/2006/relationships/hyperlink" Target="https://atn.army.mil/ATNPortalUI/DTMS_TASKPDF/100.ATSC/805D-56M-1803.pdf" TargetMode="External"/><Relationship Id="rId39" Type="http://schemas.openxmlformats.org/officeDocument/2006/relationships/hyperlink" Target="https://atn.army.mil/ATNPortalUI/DTMS_TASKPDF/100.ATSC/805D-56M-1704.pdf" TargetMode="External"/><Relationship Id="rId265" Type="http://schemas.openxmlformats.org/officeDocument/2006/relationships/hyperlink" Target="https://atn.army.mil/ATNPortalUI/DTMS_TASKPDF/100.ATSC/805D-56A-7003.pdf" TargetMode="External"/><Relationship Id="rId286" Type="http://schemas.openxmlformats.org/officeDocument/2006/relationships/hyperlink" Target="https://atn.army.mil/ATNPortalUI/DTMS_TASKPDF/100.ATSC/805D-56M-3302.pdf" TargetMode="External"/><Relationship Id="rId50" Type="http://schemas.openxmlformats.org/officeDocument/2006/relationships/hyperlink" Target="https://atn.army.mil/ATNPortalUI/DTMS_TASKPDF/100.ATSC/805D-56M-3308.pdf" TargetMode="External"/><Relationship Id="rId104" Type="http://schemas.openxmlformats.org/officeDocument/2006/relationships/hyperlink" Target="https://atn.army.mil/ATNPortalUI/DTMS_TASKPDF/100.ATSC/805D-56M-3009.pdf" TargetMode="External"/><Relationship Id="rId125" Type="http://schemas.openxmlformats.org/officeDocument/2006/relationships/hyperlink" Target="https://atn.army.mil/ATNPortalUI/DTMS_TASKPDF/100.ATSC/805D-56A-6603.pdf" TargetMode="External"/><Relationship Id="rId146" Type="http://schemas.openxmlformats.org/officeDocument/2006/relationships/hyperlink" Target="https://atn.army.mil/ATNPortalUI/DTMS_TASKPDF/100.ATSC/805D-56M-3604.pdf" TargetMode="External"/><Relationship Id="rId167" Type="http://schemas.openxmlformats.org/officeDocument/2006/relationships/hyperlink" Target="https://atn.army.mil/ATNPortalUI/DTMS_TASKPDF/100.ATSC/805D-56A-8314.pdf" TargetMode="External"/><Relationship Id="rId188" Type="http://schemas.openxmlformats.org/officeDocument/2006/relationships/hyperlink" Target="https://atn.army.mil/ATNPortalUI/DTMS_TASKPDF/100.ATSC/805D-56M-4101.pdf" TargetMode="External"/><Relationship Id="rId311" Type="http://schemas.openxmlformats.org/officeDocument/2006/relationships/hyperlink" Target="https://atn.army.mil/ATNPortalUI/DTMS_TASKPDF/100.ATSC/805D-56M-3308.pdf" TargetMode="External"/><Relationship Id="rId332" Type="http://schemas.openxmlformats.org/officeDocument/2006/relationships/hyperlink" Target="https://atn.army.mil/ATNPortalUI/DTMS_TASKPDF/100.ATSC/805D-56A-7006.pdf" TargetMode="External"/><Relationship Id="rId353" Type="http://schemas.openxmlformats.org/officeDocument/2006/relationships/hyperlink" Target="https://atn.army.mil/ATNPortalUI/DTMS_TASKPDF/100.ATSC/805D-56A-6002.pdf" TargetMode="External"/><Relationship Id="rId374" Type="http://schemas.openxmlformats.org/officeDocument/2006/relationships/hyperlink" Target="https://atn.army.mil/ATNPortalUI/DTMS_TASKPDF/100.ATSC/805D-56M-3201.pdf" TargetMode="External"/><Relationship Id="rId71" Type="http://schemas.openxmlformats.org/officeDocument/2006/relationships/hyperlink" Target="https://atn.army.mil/ATNPortalUI/DTMS_TASKPDF/100.ATSC/805D-56M-3308.pdf" TargetMode="External"/><Relationship Id="rId92" Type="http://schemas.openxmlformats.org/officeDocument/2006/relationships/hyperlink" Target="https://atn.army.mil/ATNPortalUI/DTMS_TASKPDF/100.ATSC/805D-56M-2307.pdf" TargetMode="External"/><Relationship Id="rId213" Type="http://schemas.openxmlformats.org/officeDocument/2006/relationships/hyperlink" Target="https://atn.army.mil/ATNPortalUI/DTMS_TASKPDF/100.ATSC/805D-56M-1402.pdf" TargetMode="External"/><Relationship Id="rId234" Type="http://schemas.openxmlformats.org/officeDocument/2006/relationships/hyperlink" Target="https://atn.army.mil/ATNPortalUI/DTMS_TASKPDF/100.ATSC/805D-56A-7074.pdf" TargetMode="External"/><Relationship Id="rId2" Type="http://schemas.openxmlformats.org/officeDocument/2006/relationships/hyperlink" Target="https://atn.army.mil/ATNPortalUI/DTMS_TASKPDF/100.ATSC/805D-56A-6201.pdf" TargetMode="External"/><Relationship Id="rId29" Type="http://schemas.openxmlformats.org/officeDocument/2006/relationships/hyperlink" Target="https://atn.army.mil/ATNPortalUI/DTMS_TASKPDF/100.ATSC/805D-56A-6302.pdf" TargetMode="External"/><Relationship Id="rId255" Type="http://schemas.openxmlformats.org/officeDocument/2006/relationships/hyperlink" Target="https://atn.army.mil/ATNPortalUI/DTMS_TASKPDF/100.ATSC/805D-56M-3604.pdf" TargetMode="External"/><Relationship Id="rId276" Type="http://schemas.openxmlformats.org/officeDocument/2006/relationships/hyperlink" Target="https://atn.army.mil/ATNPortalUI/DTMS_TASKPDF/100.ATSC/805D-56M-1306.pdf" TargetMode="External"/><Relationship Id="rId297" Type="http://schemas.openxmlformats.org/officeDocument/2006/relationships/hyperlink" Target="https://atn.army.mil/ATNPortalUI/DTMS_TASKPDF/100.ATSC/805D-56A-8714.pdf" TargetMode="External"/><Relationship Id="rId40" Type="http://schemas.openxmlformats.org/officeDocument/2006/relationships/hyperlink" Target="https://atn.army.mil/ATNPortalUI/DTMS_TASKPDF/100.ATSC/805D-56M-1006.pdf" TargetMode="External"/><Relationship Id="rId115" Type="http://schemas.openxmlformats.org/officeDocument/2006/relationships/hyperlink" Target="https://atn.army.mil/ATNPortalUI/DTMS_TASKPDF/100.ATSC/805D-56A-6303.pdf" TargetMode="External"/><Relationship Id="rId136" Type="http://schemas.openxmlformats.org/officeDocument/2006/relationships/hyperlink" Target="https://atn.army.mil/ATNPortalUI/DTMS_TASKPDF/100.ATSC/805D-56M-1006.pdf" TargetMode="External"/><Relationship Id="rId157" Type="http://schemas.openxmlformats.org/officeDocument/2006/relationships/hyperlink" Target="https://atn.army.mil/ATNPortalUI/DTMS_TASKPDF/100.ATSC/805D-56M-4101.pdf" TargetMode="External"/><Relationship Id="rId178" Type="http://schemas.openxmlformats.org/officeDocument/2006/relationships/hyperlink" Target="https://atn.army.mil/ATNPortalUI/DTMS_TASKPDF/100.ATSC/805D-56M-5310.pdf" TargetMode="External"/><Relationship Id="rId301" Type="http://schemas.openxmlformats.org/officeDocument/2006/relationships/hyperlink" Target="https://atn.army.mil/ATNPortalUI/DTMS_TASKPDF/100.ATSC/805D-56M-1006.pdf" TargetMode="External"/><Relationship Id="rId322" Type="http://schemas.openxmlformats.org/officeDocument/2006/relationships/hyperlink" Target="https://atn.army.mil/ATNPortalUI/DTMS_TASKPDF/100.ATSC/805D-56A-6603.pdf" TargetMode="External"/><Relationship Id="rId343" Type="http://schemas.openxmlformats.org/officeDocument/2006/relationships/hyperlink" Target="https://atn.army.mil/ATNPortalUI/DTMS_TASKPDF/100.ATSC/805D-56M-1803.pdf" TargetMode="External"/><Relationship Id="rId364" Type="http://schemas.openxmlformats.org/officeDocument/2006/relationships/hyperlink" Target="https://atn.army.mil/ATNPortalUI/DTMS_TASKPDF/100.ATSC/805D-56M-3418.pdf" TargetMode="External"/><Relationship Id="rId61" Type="http://schemas.openxmlformats.org/officeDocument/2006/relationships/hyperlink" Target="https://atn.army.mil/ATNPortalUI/DTMS_TASKPDF/100.ATSC/805D-56M-3308.pdf" TargetMode="External"/><Relationship Id="rId82" Type="http://schemas.openxmlformats.org/officeDocument/2006/relationships/hyperlink" Target="https://atn.army.mil/ATNPortalUI/DTMS_TASKPDF/100.ATSC/805D-56A-6807.pdf" TargetMode="External"/><Relationship Id="rId199" Type="http://schemas.openxmlformats.org/officeDocument/2006/relationships/hyperlink" Target="https://atn.army.mil/ATNPortalUI/DTMS_TASKPDF/100.ATSC/805D-56A-6802.pdf" TargetMode="External"/><Relationship Id="rId203" Type="http://schemas.openxmlformats.org/officeDocument/2006/relationships/hyperlink" Target="https://atn.army.mil/ATNPortalUI/DTMS_TASKPDF/100.ATSC/805D-56A-6102.pdf" TargetMode="External"/><Relationship Id="rId385" Type="http://schemas.openxmlformats.org/officeDocument/2006/relationships/printerSettings" Target="../printerSettings/printerSettings19.bin"/><Relationship Id="rId19" Type="http://schemas.openxmlformats.org/officeDocument/2006/relationships/hyperlink" Target="https://atn.army.mil/ATNPortalUI/DTMS_TASKPDF/100.ATSC/805D-56M-1804.pdf" TargetMode="External"/><Relationship Id="rId224" Type="http://schemas.openxmlformats.org/officeDocument/2006/relationships/hyperlink" Target="https://atn.army.mil/ATNPortalUI/DTMS_TASKPDF/100.ATSC/805D-56A-6201.pdf" TargetMode="External"/><Relationship Id="rId245" Type="http://schemas.openxmlformats.org/officeDocument/2006/relationships/hyperlink" Target="https://atn.army.mil/ATNPortalUI/DTMS_TASKPDF/100.ATSC/805D-56M-1402.pdf" TargetMode="External"/><Relationship Id="rId266" Type="http://schemas.openxmlformats.org/officeDocument/2006/relationships/hyperlink" Target="https://atn.army.mil/ATNPortalUI/DTMS_TASKPDF/100.ATSC/805D-56A-7074.pdf" TargetMode="External"/><Relationship Id="rId287" Type="http://schemas.openxmlformats.org/officeDocument/2006/relationships/hyperlink" Target="https://atn.army.mil/ATNPortalUI/DTMS_TASKPDF/100.ATSC/805D-56M-3604.pdf" TargetMode="External"/><Relationship Id="rId30" Type="http://schemas.openxmlformats.org/officeDocument/2006/relationships/hyperlink" Target="https://atn.army.mil/ATNPortalUI/DTMS_TASKPDF/100.ATSC/805D-56A-6603.pdf" TargetMode="External"/><Relationship Id="rId105" Type="http://schemas.openxmlformats.org/officeDocument/2006/relationships/hyperlink" Target="https://atn.army.mil/ATNPortalUI/DTMS_TASKPDF/100.ATSC/805D-56M-3010.pdf" TargetMode="External"/><Relationship Id="rId126" Type="http://schemas.openxmlformats.org/officeDocument/2006/relationships/hyperlink" Target="https://atn.army.mil/ATNPortalUI/DTMS_TASKPDF/100.ATSC/805D-56A-6808.pdf" TargetMode="External"/><Relationship Id="rId147" Type="http://schemas.openxmlformats.org/officeDocument/2006/relationships/hyperlink" Target="https://atn.army.mil/ATNPortalUI/DTMS_TASKPDF/100.ATSC/16-BDE-4000.pdf" TargetMode="External"/><Relationship Id="rId168" Type="http://schemas.openxmlformats.org/officeDocument/2006/relationships/hyperlink" Target="https://atn.army.mil/ATNPortalUI/DTMS_TASKPDF/100.ATSC/805D-56M-5008.pdf" TargetMode="External"/><Relationship Id="rId312" Type="http://schemas.openxmlformats.org/officeDocument/2006/relationships/hyperlink" Target="https://atn.army.mil/ATNPortalUI/DTMS_TASKPDF/100.ATSC/805D-56M-3309.pdf" TargetMode="External"/><Relationship Id="rId333" Type="http://schemas.openxmlformats.org/officeDocument/2006/relationships/hyperlink" Target="https://atn.army.mil/ATNPortalUI/DTMS_TASKPDF/100.ATSC/805D-56A-6305.pdf" TargetMode="External"/><Relationship Id="rId354" Type="http://schemas.openxmlformats.org/officeDocument/2006/relationships/hyperlink" Target="https://atn.army.mil/ATNPortalUI/DTMS_TASKPDF/100.ATSC/805D-56A-6201.pdf" TargetMode="External"/><Relationship Id="rId51" Type="http://schemas.openxmlformats.org/officeDocument/2006/relationships/hyperlink" Target="https://atn.army.mil/ATNPortalUI/DTMS_TASKPDF/100.ATSC/805D-56M-3309.pdf" TargetMode="External"/><Relationship Id="rId72" Type="http://schemas.openxmlformats.org/officeDocument/2006/relationships/hyperlink" Target="https://atn.army.mil/ATNPortalUI/DTMS_TASKPDF/100.ATSC/805D-56M-3309.pdf" TargetMode="External"/><Relationship Id="rId93" Type="http://schemas.openxmlformats.org/officeDocument/2006/relationships/hyperlink" Target="https://atn.army.mil/ATNPortalUI/DTMS_TASKPDF/100.ATSC/805D-56M-1305.pdf" TargetMode="External"/><Relationship Id="rId189" Type="http://schemas.openxmlformats.org/officeDocument/2006/relationships/hyperlink" Target="https://atn.army.mil/ATNPortalUI/DTMS_TASKPDF/100.ATSC/805D-56M-1401.pdf" TargetMode="External"/><Relationship Id="rId375" Type="http://schemas.openxmlformats.org/officeDocument/2006/relationships/hyperlink" Target="https://atn.army.mil/ATNPortalUI/DTMS_TASKPDF/100.ATSC/805D-56M-3302.pdf" TargetMode="External"/><Relationship Id="rId3" Type="http://schemas.openxmlformats.org/officeDocument/2006/relationships/hyperlink" Target="https://atn.army.mil/ATNPortalUI/DTMS_TASKPDF/100.ATSC/805D-56A-6302.pdf" TargetMode="External"/><Relationship Id="rId214" Type="http://schemas.openxmlformats.org/officeDocument/2006/relationships/hyperlink" Target="https://atn.army.mil/ATNPortalUI/DTMS_TASKPDF/100.ATSC/805D-56M-1408.pdf" TargetMode="External"/><Relationship Id="rId235" Type="http://schemas.openxmlformats.org/officeDocument/2006/relationships/hyperlink" Target="https://atn.army.mil/ATNPortalUI/DTMS_TASKPDF/100.ATSC/805D-56A-6102.pdf" TargetMode="External"/><Relationship Id="rId256" Type="http://schemas.openxmlformats.org/officeDocument/2006/relationships/hyperlink" Target="https://atn.army.mil/ATNPortalUI/DTMS_TASKPDF/100.ATSC/805D-56A-6201.pdf" TargetMode="External"/><Relationship Id="rId277" Type="http://schemas.openxmlformats.org/officeDocument/2006/relationships/hyperlink" Target="https://atn.army.mil/ATNPortalUI/DTMS_TASKPDF/100.ATSC/805D-56M-1402.pdf" TargetMode="External"/><Relationship Id="rId298" Type="http://schemas.openxmlformats.org/officeDocument/2006/relationships/hyperlink" Target="https://atn.army.mil/ATNPortalUI/DTMS_TASKPDF/100.ATSC/805D-56M-2307.pdf" TargetMode="External"/><Relationship Id="rId116" Type="http://schemas.openxmlformats.org/officeDocument/2006/relationships/hyperlink" Target="https://atn.army.mil/ATNPortalUI/DTMS_TASKPDF/100.ATSC/805D-56A-6304.pdf" TargetMode="External"/><Relationship Id="rId137" Type="http://schemas.openxmlformats.org/officeDocument/2006/relationships/hyperlink" Target="https://atn.army.mil/ATNPortalUI/DTMS_TASKPDF/100.ATSC/805D-56M-1304.pdf" TargetMode="External"/><Relationship Id="rId158" Type="http://schemas.openxmlformats.org/officeDocument/2006/relationships/hyperlink" Target="https://atn.army.mil/ATNPortalUI/DTMS_TASKPDF/100.ATSC/805D-56M-4605.pdf" TargetMode="External"/><Relationship Id="rId302" Type="http://schemas.openxmlformats.org/officeDocument/2006/relationships/hyperlink" Target="https://atn.army.mil/ATNPortalUI/DTMS_TASKPDF/100.ATSC/805D-56M-1304.pdf" TargetMode="External"/><Relationship Id="rId323" Type="http://schemas.openxmlformats.org/officeDocument/2006/relationships/hyperlink" Target="https://atn.army.mil/ATNPortalUI/DTMS_TASKPDF/100.ATSC/805D-56M-1506.pdf" TargetMode="External"/><Relationship Id="rId344" Type="http://schemas.openxmlformats.org/officeDocument/2006/relationships/hyperlink" Target="https://atn.army.mil/ATNPortalUI/DTMS_TASKPDF/100.ATSC/805D-56M-1804.pdf" TargetMode="External"/><Relationship Id="rId20" Type="http://schemas.openxmlformats.org/officeDocument/2006/relationships/hyperlink" Target="https://atn.army.mil/ATNPortalUI/DTMS_TASKPDF/100.ATSC/805D-56M-3009.pdf" TargetMode="External"/><Relationship Id="rId41" Type="http://schemas.openxmlformats.org/officeDocument/2006/relationships/hyperlink" Target="https://atn.army.mil/ATNPortalUI/DTMS_TASKPDF/100.ATSC/805D-56M-1304.pdf" TargetMode="External"/><Relationship Id="rId62" Type="http://schemas.openxmlformats.org/officeDocument/2006/relationships/hyperlink" Target="https://atn.army.mil/ATNPortalUI/DTMS_TASKPDF/100.ATSC/805D-56M-3418.pdf" TargetMode="External"/><Relationship Id="rId83" Type="http://schemas.openxmlformats.org/officeDocument/2006/relationships/hyperlink" Target="https://atn.army.mil/ATNPortalUI/DTMS_TASKPDF/100.ATSC/805D-56A-7003.pdf" TargetMode="External"/><Relationship Id="rId179" Type="http://schemas.openxmlformats.org/officeDocument/2006/relationships/hyperlink" Target="https://atn.army.mil/ATNPortalUI/DTMS_TASKPDF/100.ATSC/805D-56M-5311.pdf" TargetMode="External"/><Relationship Id="rId365" Type="http://schemas.openxmlformats.org/officeDocument/2006/relationships/hyperlink" Target="https://atn.army.mil/ATNPortalUI/DTMS_TASKPDF/100.ATSC/805D-56M-1704.pdf" TargetMode="External"/><Relationship Id="rId190" Type="http://schemas.openxmlformats.org/officeDocument/2006/relationships/hyperlink" Target="https://atn.army.mil/ATNPortalUI/DTMS_TASKPDF/100.ATSC/805D-56M-1407.pdf" TargetMode="External"/><Relationship Id="rId204" Type="http://schemas.openxmlformats.org/officeDocument/2006/relationships/hyperlink" Target="https://atn.army.mil/ATNPortalUI/DTMS_TASKPDF/100.ATSC/805D-56A-6002.pdf" TargetMode="External"/><Relationship Id="rId225" Type="http://schemas.openxmlformats.org/officeDocument/2006/relationships/hyperlink" Target="https://atn.army.mil/ATNPortalUI/DTMS_TASKPDF/100.ATSC/805D-56A-6202.pdf" TargetMode="External"/><Relationship Id="rId246" Type="http://schemas.openxmlformats.org/officeDocument/2006/relationships/hyperlink" Target="https://atn.army.mil/ATNPortalUI/DTMS_TASKPDF/100.ATSC/805D-56M-1408.pdf" TargetMode="External"/><Relationship Id="rId267" Type="http://schemas.openxmlformats.org/officeDocument/2006/relationships/hyperlink" Target="https://atn.army.mil/ATNPortalUI/DTMS_TASKPDF/100.ATSC/805D-56A-6102.pdf" TargetMode="External"/><Relationship Id="rId288" Type="http://schemas.openxmlformats.org/officeDocument/2006/relationships/hyperlink" Target="https://atn.army.mil/ATNPortalUI/DTMS_TASKPDF/100.ATSC/805D-56A-6002.pdf" TargetMode="External"/><Relationship Id="rId106" Type="http://schemas.openxmlformats.org/officeDocument/2006/relationships/hyperlink" Target="https://atn.army.mil/ATNPortalUI/DTMS_TASKPDF/100.ATSC/805D-56M-3201.pdf" TargetMode="External"/><Relationship Id="rId127" Type="http://schemas.openxmlformats.org/officeDocument/2006/relationships/hyperlink" Target="https://atn.army.mil/ATNPortalUI/DTMS_TASKPDF/100.ATSC/805D-56A-7005.pdf" TargetMode="External"/><Relationship Id="rId313" Type="http://schemas.openxmlformats.org/officeDocument/2006/relationships/hyperlink" Target="https://atn.army.mil/ATNPortalUI/DTMS_TASKPDF/100.ATSC/805D-56M-3604.pdf" TargetMode="External"/><Relationship Id="rId10" Type="http://schemas.openxmlformats.org/officeDocument/2006/relationships/hyperlink" Target="https://atn.army.mil/ATNPortalUI/DTMS_TASKPDF/100.ATSC/805D-56A-8714.pdf" TargetMode="External"/><Relationship Id="rId31" Type="http://schemas.openxmlformats.org/officeDocument/2006/relationships/hyperlink" Target="https://atn.army.mil/ATNPortalUI/DTMS_TASKPDF/100.ATSC/805D-56A-6807.pdf" TargetMode="External"/><Relationship Id="rId52" Type="http://schemas.openxmlformats.org/officeDocument/2006/relationships/hyperlink" Target="https://atn.army.mil/ATNPortalUI/DTMS_TASKPDF/100.ATSC/805D-56M-3604.pdf" TargetMode="External"/><Relationship Id="rId73" Type="http://schemas.openxmlformats.org/officeDocument/2006/relationships/hyperlink" Target="https://atn.army.mil/ATNPortalUI/DTMS_TASKPDF/100.ATSC/805D-56M-3604.pdf" TargetMode="External"/><Relationship Id="rId94" Type="http://schemas.openxmlformats.org/officeDocument/2006/relationships/hyperlink" Target="https://atn.army.mil/ATNPortalUI/DTMS_TASKPDF/100.ATSC/805D-56M-3302.pdf" TargetMode="External"/><Relationship Id="rId148" Type="http://schemas.openxmlformats.org/officeDocument/2006/relationships/hyperlink" Target="https://atn.army.mil/ATNPortalUI/DTMS_TASKPDF/100.ATSC/16-BDE-6305.pdf" TargetMode="External"/><Relationship Id="rId169" Type="http://schemas.openxmlformats.org/officeDocument/2006/relationships/hyperlink" Target="https://atn.army.mil/ATNPortalUI/DTMS_TASKPDF/100.ATSC/805D-56M-1004.pdf" TargetMode="External"/><Relationship Id="rId334" Type="http://schemas.openxmlformats.org/officeDocument/2006/relationships/hyperlink" Target="https://atn.army.mil/ATNPortalUI/DTMS_TASKPDF/100.ATSC/805D-56A-7005.pdf" TargetMode="External"/><Relationship Id="rId355" Type="http://schemas.openxmlformats.org/officeDocument/2006/relationships/hyperlink" Target="https://atn.army.mil/ATNPortalUI/DTMS_TASKPDF/100.ATSC/805D-56A-6302.pdf" TargetMode="External"/><Relationship Id="rId376" Type="http://schemas.openxmlformats.org/officeDocument/2006/relationships/hyperlink" Target="https://atn.army.mil/ATNPortalUI/DTMS_TASKPDF/100.ATSC/805D-56M-3308.pdf" TargetMode="External"/><Relationship Id="rId4" Type="http://schemas.openxmlformats.org/officeDocument/2006/relationships/hyperlink" Target="https://atn.army.mil/ATNPortalUI/DTMS_TASKPDF/100.ATSC/805D-56A-6603.pdf" TargetMode="External"/><Relationship Id="rId180" Type="http://schemas.openxmlformats.org/officeDocument/2006/relationships/hyperlink" Target="https://atn.army.mil/ATNPortalUI/DTMS_TASKPDF/100.ATSC/805D-56M-5312.pdf" TargetMode="External"/><Relationship Id="rId215" Type="http://schemas.openxmlformats.org/officeDocument/2006/relationships/hyperlink" Target="https://atn.army.mil/ATNPortalUI/DTMS_TASKPDF/100.ATSC/805D-56M-1704.pdf" TargetMode="External"/><Relationship Id="rId236" Type="http://schemas.openxmlformats.org/officeDocument/2006/relationships/hyperlink" Target="https://atn.army.mil/ATNPortalUI/DTMS_TASKPDF/100.ATSC/805D-56A-6002.pdf" TargetMode="External"/><Relationship Id="rId257" Type="http://schemas.openxmlformats.org/officeDocument/2006/relationships/hyperlink" Target="https://atn.army.mil/ATNPortalUI/DTMS_TASKPDF/100.ATSC/805D-56A-6202.pdf" TargetMode="External"/><Relationship Id="rId278" Type="http://schemas.openxmlformats.org/officeDocument/2006/relationships/hyperlink" Target="https://atn.army.mil/ATNPortalUI/DTMS_TASKPDF/100.ATSC/805D-56M-1408.pdf" TargetMode="External"/><Relationship Id="rId303" Type="http://schemas.openxmlformats.org/officeDocument/2006/relationships/hyperlink" Target="https://atn.army.mil/ATNPortalUI/DTMS_TASKPDF/100.ATSC/805D-56M-1306.pdf" TargetMode="External"/><Relationship Id="rId42" Type="http://schemas.openxmlformats.org/officeDocument/2006/relationships/hyperlink" Target="https://atn.army.mil/ATNPortalUI/DTMS_TASKPDF/100.ATSC/805D-56M-1306.pdf" TargetMode="External"/><Relationship Id="rId84" Type="http://schemas.openxmlformats.org/officeDocument/2006/relationships/hyperlink" Target="https://atn.army.mil/ATNPortalUI/DTMS_TASKPDF/100.ATSC/805D-56A-7006.pdf" TargetMode="External"/><Relationship Id="rId138" Type="http://schemas.openxmlformats.org/officeDocument/2006/relationships/hyperlink" Target="https://atn.army.mil/ATNPortalUI/DTMS_TASKPDF/100.ATSC/805D-56M-1306.pdf" TargetMode="External"/><Relationship Id="rId345" Type="http://schemas.openxmlformats.org/officeDocument/2006/relationships/hyperlink" Target="https://atn.army.mil/ATNPortalUI/DTMS_TASKPDF/100.ATSC/805D-56M-3009.pdf" TargetMode="External"/><Relationship Id="rId191" Type="http://schemas.openxmlformats.org/officeDocument/2006/relationships/hyperlink" Target="https://atn.army.mil/ATNPortalUI/DTMS_TASKPDF/100.ATSC/805D-56M-3410.pdf" TargetMode="External"/><Relationship Id="rId205" Type="http://schemas.openxmlformats.org/officeDocument/2006/relationships/hyperlink" Target="https://atn.army.mil/ATNPortalUI/DTMS_TASKPDF/100.ATSC/805D-56A-6305.pdf" TargetMode="External"/><Relationship Id="rId247" Type="http://schemas.openxmlformats.org/officeDocument/2006/relationships/hyperlink" Target="https://atn.army.mil/ATNPortalUI/DTMS_TASKPDF/100.ATSC/805D-56M-1704.pdf" TargetMode="External"/><Relationship Id="rId107" Type="http://schemas.openxmlformats.org/officeDocument/2006/relationships/hyperlink" Target="https://atn.army.mil/ATNPortalUI/DTMS_TASKPDF/100.ATSC/805D-56M-3308.pdf" TargetMode="External"/><Relationship Id="rId289" Type="http://schemas.openxmlformats.org/officeDocument/2006/relationships/hyperlink" Target="https://atn.army.mil/ATNPortalUI/DTMS_TASKPDF/100.ATSC/805D-56A-6201.pdf" TargetMode="External"/><Relationship Id="rId11" Type="http://schemas.openxmlformats.org/officeDocument/2006/relationships/hyperlink" Target="https://atn.army.mil/ATNPortalUI/DTMS_TASKPDF/100.ATSC/805D-56M-2307.pdf" TargetMode="External"/><Relationship Id="rId53" Type="http://schemas.openxmlformats.org/officeDocument/2006/relationships/hyperlink" Target="https://atn.army.mil/ATNPortalUI/DTMS_TASKPDF/100.ATSC/16-BDE-4001.pdf" TargetMode="External"/><Relationship Id="rId149" Type="http://schemas.openxmlformats.org/officeDocument/2006/relationships/hyperlink" Target="https://atn.army.mil/ATNPortalUI/DTMS_TASKPDF/100.ATSC/16-BDE-6305.pdf" TargetMode="External"/><Relationship Id="rId314" Type="http://schemas.openxmlformats.org/officeDocument/2006/relationships/hyperlink" Target="https://atn.army.mil/ATNPortalUI/DTMS_TASKPDF/100.ATSC/16-BDE-6305.pdf" TargetMode="External"/><Relationship Id="rId356" Type="http://schemas.openxmlformats.org/officeDocument/2006/relationships/hyperlink" Target="https://atn.army.mil/ATNPortalUI/DTMS_TASKPDF/100.ATSC/805D-56A-6603.pdf" TargetMode="External"/><Relationship Id="rId95" Type="http://schemas.openxmlformats.org/officeDocument/2006/relationships/hyperlink" Target="https://atn.army.mil/ATNPortalUI/DTMS_TASKPDF/100.ATSC/805D-56M-1803.pdf" TargetMode="External"/><Relationship Id="rId160" Type="http://schemas.openxmlformats.org/officeDocument/2006/relationships/hyperlink" Target="https://atn.army.mil/ATNPortalUI/DTMS_TASKPDF/100.ATSC/805D-56M-5310.pdf" TargetMode="External"/><Relationship Id="rId216" Type="http://schemas.openxmlformats.org/officeDocument/2006/relationships/hyperlink" Target="https://atn.army.mil/ATNPortalUI/DTMS_TASKPDF/100.ATSC/805D-56M-1803.pdf" TargetMode="External"/><Relationship Id="rId258" Type="http://schemas.openxmlformats.org/officeDocument/2006/relationships/hyperlink" Target="https://atn.army.mil/ATNPortalUI/DTMS_TASKPDF/100.ATSC/805D-56A-6302.pdf" TargetMode="External"/><Relationship Id="rId22" Type="http://schemas.openxmlformats.org/officeDocument/2006/relationships/hyperlink" Target="https://atn.army.mil/ATNPortalUI/DTMS_TASKPDF/100.ATSC/805D-56M-3201.pdf" TargetMode="External"/><Relationship Id="rId64" Type="http://schemas.openxmlformats.org/officeDocument/2006/relationships/hyperlink" Target="https://atn.army.mil/ATNPortalUI/DTMS_TASKPDF/100.ATSC/805D-56M-3419.pdf" TargetMode="External"/><Relationship Id="rId118" Type="http://schemas.openxmlformats.org/officeDocument/2006/relationships/hyperlink" Target="https://atn.army.mil/ATNPortalUI/DTMS_TASKPDF/100.ATSC/805D-56A-6701.pdf" TargetMode="External"/><Relationship Id="rId325" Type="http://schemas.openxmlformats.org/officeDocument/2006/relationships/hyperlink" Target="https://atn.army.mil/ATNPortalUI/DTMS_TASKPDF/100.ATSC/805D-56M-1602.pdf" TargetMode="External"/><Relationship Id="rId367" Type="http://schemas.openxmlformats.org/officeDocument/2006/relationships/hyperlink" Target="https://atn.army.mil/ATNPortalUI/DTMS_TASKPDF/100.ATSC/805D-56M-1304.pdf" TargetMode="External"/><Relationship Id="rId171" Type="http://schemas.openxmlformats.org/officeDocument/2006/relationships/hyperlink" Target="https://atn.army.mil/ATNPortalUI/DTMS_TASKPDF/100.ATSC/805D-56M-3302.pdf" TargetMode="External"/><Relationship Id="rId227" Type="http://schemas.openxmlformats.org/officeDocument/2006/relationships/hyperlink" Target="https://atn.army.mil/ATNPortalUI/DTMS_TASKPDF/100.ATSC/805D-56A-6402.pdf" TargetMode="External"/><Relationship Id="rId269" Type="http://schemas.openxmlformats.org/officeDocument/2006/relationships/hyperlink" Target="https://atn.army.mil/ATNPortalUI/DTMS_TASKPDF/100.ATSC/805D-56A-6305.pdf" TargetMode="External"/><Relationship Id="rId33" Type="http://schemas.openxmlformats.org/officeDocument/2006/relationships/hyperlink" Target="https://atn.army.mil/ATNPortalUI/DTMS_TASKPDF/100.ATSC/805D-56A-7006.pdf" TargetMode="External"/><Relationship Id="rId129" Type="http://schemas.openxmlformats.org/officeDocument/2006/relationships/hyperlink" Target="https://atn.army.mil/ATNPortalUI/DTMS_TASKPDF/100.ATSC/805D-56M-2307.pdf" TargetMode="External"/><Relationship Id="rId280" Type="http://schemas.openxmlformats.org/officeDocument/2006/relationships/hyperlink" Target="https://atn.army.mil/ATNPortalUI/DTMS_TASKPDF/100.ATSC/805D-56M-1803.pdf" TargetMode="External"/><Relationship Id="rId336" Type="http://schemas.openxmlformats.org/officeDocument/2006/relationships/hyperlink" Target="https://atn.army.mil/ATNPortalUI/DTMS_TASKPDF/100.ATSC/805D-56M-2307.pdf" TargetMode="External"/><Relationship Id="rId75" Type="http://schemas.openxmlformats.org/officeDocument/2006/relationships/hyperlink" Target="https://atn.army.mil/ATNPortalUI/DTMS_TASKPDF/100.ATSC/805D-56A-6102.pdf" TargetMode="External"/><Relationship Id="rId140" Type="http://schemas.openxmlformats.org/officeDocument/2006/relationships/hyperlink" Target="https://atn.army.mil/ATNPortalUI/DTMS_TASKPDF/100.ATSC/805D-56M-1804.pdf" TargetMode="External"/><Relationship Id="rId182" Type="http://schemas.openxmlformats.org/officeDocument/2006/relationships/hyperlink" Target="https://atn.army.mil/ATNPortalUI/DTMS_TASKPDF/100.ATSC/805D-56A-8314.pdf" TargetMode="External"/><Relationship Id="rId378" Type="http://schemas.openxmlformats.org/officeDocument/2006/relationships/hyperlink" Target="https://atn.army.mil/ATNPortalUI/DTMS_TASKPDF/100.ATSC/805D-56M-3604.pdf" TargetMode="External"/><Relationship Id="rId6" Type="http://schemas.openxmlformats.org/officeDocument/2006/relationships/hyperlink" Target="https://atn.army.mil/ATNPortalUI/DTMS_TASKPDF/100.ATSC/805D-56A-7003.pdf" TargetMode="External"/><Relationship Id="rId238" Type="http://schemas.openxmlformats.org/officeDocument/2006/relationships/hyperlink" Target="https://atn.army.mil/ATNPortalUI/DTMS_TASKPDF/100.ATSC/805D-56M-2101.pdf" TargetMode="External"/><Relationship Id="rId291" Type="http://schemas.openxmlformats.org/officeDocument/2006/relationships/hyperlink" Target="https://atn.army.mil/ATNPortalUI/DTMS_TASKPDF/100.ATSC/805D-56A-6603.pdf" TargetMode="External"/><Relationship Id="rId305" Type="http://schemas.openxmlformats.org/officeDocument/2006/relationships/hyperlink" Target="https://atn.army.mil/ATNPortalUI/DTMS_TASKPDF/100.ATSC/805D-56M-1803.pdf" TargetMode="External"/><Relationship Id="rId347" Type="http://schemas.openxmlformats.org/officeDocument/2006/relationships/hyperlink" Target="https://atn.army.mil/ATNPortalUI/DTMS_TASKPDF/100.ATSC/805D-56M-3201.pdf" TargetMode="External"/><Relationship Id="rId44" Type="http://schemas.openxmlformats.org/officeDocument/2006/relationships/hyperlink" Target="https://atn.army.mil/ATNPortalUI/DTMS_TASKPDF/100.ATSC/805D-56M-1803.pdf" TargetMode="External"/><Relationship Id="rId86" Type="http://schemas.openxmlformats.org/officeDocument/2006/relationships/hyperlink" Target="https://atn.army.mil/ATNPortalUI/DTMS_TASKPDF/100.ATSC/805D-56A-6305.pdf" TargetMode="External"/><Relationship Id="rId151" Type="http://schemas.openxmlformats.org/officeDocument/2006/relationships/hyperlink" Target="https://atn.army.mil/ATNPortalUI/DTMS_TASKPDF/100.ATSC/805D-56A-8007.pdf" TargetMode="External"/><Relationship Id="rId193" Type="http://schemas.openxmlformats.org/officeDocument/2006/relationships/hyperlink" Target="https://atn.army.mil/ATNPortalUI/DTMS_TASKPDF/100.ATSC/805D-56A-6202.pdf" TargetMode="External"/><Relationship Id="rId207" Type="http://schemas.openxmlformats.org/officeDocument/2006/relationships/hyperlink" Target="https://atn.army.mil/ATNPortalUI/DTMS_TASKPDF/100.ATSC/805D-56M-1005.pdf" TargetMode="External"/><Relationship Id="rId249" Type="http://schemas.openxmlformats.org/officeDocument/2006/relationships/hyperlink" Target="https://atn.army.mil/ATNPortalUI/DTMS_TASKPDF/100.ATSC/805D-56M-1804.pdf" TargetMode="External"/><Relationship Id="rId13" Type="http://schemas.openxmlformats.org/officeDocument/2006/relationships/hyperlink" Target="https://atn.army.mil/ATNPortalUI/DTMS_TASKPDF/100.ATSC/805D-56M-1704.pdf" TargetMode="External"/><Relationship Id="rId109" Type="http://schemas.openxmlformats.org/officeDocument/2006/relationships/hyperlink" Target="https://atn.army.mil/ATNPortalUI/DTMS_TASKPDF/100.ATSC/805D-56M-3604.pdf" TargetMode="External"/><Relationship Id="rId260" Type="http://schemas.openxmlformats.org/officeDocument/2006/relationships/hyperlink" Target="https://atn.army.mil/ATNPortalUI/DTMS_TASKPDF/100.ATSC/805D-56A-6603.pdf" TargetMode="External"/><Relationship Id="rId316" Type="http://schemas.openxmlformats.org/officeDocument/2006/relationships/hyperlink" Target="https://atn.army.mil/ATNPortalUI/DTMS_TASKPDF/100.ATSC/805D-56M-1407.pdf" TargetMode="External"/><Relationship Id="rId55" Type="http://schemas.openxmlformats.org/officeDocument/2006/relationships/hyperlink" Target="https://atn.army.mil/ATNPortalUI/DTMS_TASKPDF/100.ATSC/16-BDE-4001.pdf" TargetMode="External"/><Relationship Id="rId97" Type="http://schemas.openxmlformats.org/officeDocument/2006/relationships/hyperlink" Target="https://atn.army.mil/ATNPortalUI/DTMS_TASKPDF/100.ATSC/805D-56M-3418.pdf" TargetMode="External"/><Relationship Id="rId120" Type="http://schemas.openxmlformats.org/officeDocument/2006/relationships/hyperlink" Target="https://atn.army.mil/ATNPortalUI/DTMS_TASKPDF/100.ATSC/805D-56A-7003.pdf" TargetMode="External"/><Relationship Id="rId358" Type="http://schemas.openxmlformats.org/officeDocument/2006/relationships/hyperlink" Target="https://atn.army.mil/ATNPortalUI/DTMS_TASKPDF/100.ATSC/805D-56A-7003.pdf" TargetMode="External"/><Relationship Id="rId162" Type="http://schemas.openxmlformats.org/officeDocument/2006/relationships/hyperlink" Target="https://atn.army.mil/ATNPortalUI/DTMS_TASKPDF/100.ATSC/805D-56A-6601.pdf" TargetMode="External"/><Relationship Id="rId218" Type="http://schemas.openxmlformats.org/officeDocument/2006/relationships/hyperlink" Target="https://atn.army.mil/ATNPortalUI/DTMS_TASKPDF/100.ATSC/805D-56M-3009.pdf" TargetMode="External"/><Relationship Id="rId271" Type="http://schemas.openxmlformats.org/officeDocument/2006/relationships/hyperlink" Target="https://atn.army.mil/ATNPortalUI/DTMS_TASKPDF/100.ATSC/805D-56M-1005.pdf" TargetMode="External"/><Relationship Id="rId24" Type="http://schemas.openxmlformats.org/officeDocument/2006/relationships/hyperlink" Target="https://atn.army.mil/ATNPortalUI/DTMS_TASKPDF/100.ATSC/805D-56M-3308.pdf" TargetMode="External"/><Relationship Id="rId66" Type="http://schemas.openxmlformats.org/officeDocument/2006/relationships/hyperlink" Target="https://atn.army.mil/ATNPortalUI/DTMS_TASKPDF/100.ATSC/16-BDE-6303.pdf" TargetMode="External"/><Relationship Id="rId131" Type="http://schemas.openxmlformats.org/officeDocument/2006/relationships/hyperlink" Target="https://atn.army.mil/ATNPortalUI/DTMS_TASKPDF/100.ATSC/805D-56M-3302.pdf" TargetMode="External"/><Relationship Id="rId327" Type="http://schemas.openxmlformats.org/officeDocument/2006/relationships/hyperlink" Target="https://atn.army.mil/ATNPortalUI/DTMS_TASKPDF/100.ATSC/805D-56A-6201.pdf" TargetMode="External"/><Relationship Id="rId369" Type="http://schemas.openxmlformats.org/officeDocument/2006/relationships/hyperlink" Target="https://atn.army.mil/ATNPortalUI/DTMS_TASKPDF/100.ATSC/805D-56M-1601.pdf" TargetMode="External"/><Relationship Id="rId173" Type="http://schemas.openxmlformats.org/officeDocument/2006/relationships/hyperlink" Target="https://atn.army.mil/ATNPortalUI/DTMS_TASKPDF/100.ATSC/805D-56M-4101.pdf" TargetMode="External"/><Relationship Id="rId229" Type="http://schemas.openxmlformats.org/officeDocument/2006/relationships/hyperlink" Target="https://atn.army.mil/ATNPortalUI/DTMS_TASKPDF/100.ATSC/805D-56A-6701.pdf" TargetMode="External"/><Relationship Id="rId380" Type="http://schemas.openxmlformats.org/officeDocument/2006/relationships/hyperlink" Target="https://atn.army.mil/ATNPortalUI/DTMS_TASKPDF/100.ATSC/805D-56A-6102.pdf" TargetMode="External"/><Relationship Id="rId240" Type="http://schemas.openxmlformats.org/officeDocument/2006/relationships/hyperlink" Target="https://atn.army.mil/ATNPortalUI/DTMS_TASKPDF/100.ATSC/805D-56M-2307.pdf" TargetMode="External"/><Relationship Id="rId35" Type="http://schemas.openxmlformats.org/officeDocument/2006/relationships/hyperlink" Target="https://atn.army.mil/ATNPortalUI/DTMS_TASKPDF/100.ATSC/805D-56A-7005.pdf" TargetMode="External"/><Relationship Id="rId77" Type="http://schemas.openxmlformats.org/officeDocument/2006/relationships/hyperlink" Target="https://atn.army.mil/ATNPortalUI/DTMS_TASKPDF/100.ATSC/805D-56A-6302.pdf" TargetMode="External"/><Relationship Id="rId100" Type="http://schemas.openxmlformats.org/officeDocument/2006/relationships/hyperlink" Target="https://atn.army.mil/ATNPortalUI/DTMS_TASKPDF/100.ATSC/805D-56M-1304.pdf" TargetMode="External"/><Relationship Id="rId282" Type="http://schemas.openxmlformats.org/officeDocument/2006/relationships/hyperlink" Target="https://atn.army.mil/ATNPortalUI/DTMS_TASKPDF/100.ATSC/805D-56M-3009.pdf" TargetMode="External"/><Relationship Id="rId338" Type="http://schemas.openxmlformats.org/officeDocument/2006/relationships/hyperlink" Target="https://atn.army.mil/ATNPortalUI/DTMS_TASKPDF/100.ATSC/805D-56M-1704.pdf" TargetMode="External"/><Relationship Id="rId8" Type="http://schemas.openxmlformats.org/officeDocument/2006/relationships/hyperlink" Target="https://atn.army.mil/ATNPortalUI/DTMS_TASKPDF/100.ATSC/805D-56A-6305.pdf" TargetMode="External"/><Relationship Id="rId142" Type="http://schemas.openxmlformats.org/officeDocument/2006/relationships/hyperlink" Target="https://atn.army.mil/ATNPortalUI/DTMS_TASKPDF/100.ATSC/805D-56M-3010.pdf" TargetMode="External"/><Relationship Id="rId184" Type="http://schemas.openxmlformats.org/officeDocument/2006/relationships/hyperlink" Target="https://atn.army.mil/ATNPortalUI/DTMS_TASKPDF/100.ATSC/805D-56A-7504.pdf" TargetMode="External"/><Relationship Id="rId251" Type="http://schemas.openxmlformats.org/officeDocument/2006/relationships/hyperlink" Target="https://atn.army.mil/ATNPortalUI/DTMS_TASKPDF/100.ATSC/805D-56M-3010.pdf" TargetMode="External"/><Relationship Id="rId46" Type="http://schemas.openxmlformats.org/officeDocument/2006/relationships/hyperlink" Target="https://atn.army.mil/ATNPortalUI/DTMS_TASKPDF/100.ATSC/805D-56M-3009.pdf" TargetMode="External"/><Relationship Id="rId293" Type="http://schemas.openxmlformats.org/officeDocument/2006/relationships/hyperlink" Target="https://atn.army.mil/ATNPortalUI/DTMS_TASKPDF/100.ATSC/805D-56A-7003.pdf" TargetMode="External"/><Relationship Id="rId307" Type="http://schemas.openxmlformats.org/officeDocument/2006/relationships/hyperlink" Target="https://atn.army.mil/ATNPortalUI/DTMS_TASKPDF/100.ATSC/805D-56M-3009.pdf" TargetMode="External"/><Relationship Id="rId349" Type="http://schemas.openxmlformats.org/officeDocument/2006/relationships/hyperlink" Target="https://atn.army.mil/ATNPortalUI/DTMS_TASKPDF/100.ATSC/805D-56M-3308.pdf" TargetMode="External"/><Relationship Id="rId88" Type="http://schemas.openxmlformats.org/officeDocument/2006/relationships/hyperlink" Target="https://atn.army.mil/ATNPortalUI/DTMS_TASKPDF/100.ATSC/805D-56A-6603.pdf" TargetMode="External"/><Relationship Id="rId111" Type="http://schemas.openxmlformats.org/officeDocument/2006/relationships/hyperlink" Target="https://atn.army.mil/ATNPortalUI/DTMS_TASKPDF/100.ATSC/805D-56A-6002.pdf" TargetMode="External"/><Relationship Id="rId153" Type="http://schemas.openxmlformats.org/officeDocument/2006/relationships/hyperlink" Target="https://atn.army.mil/ATNPortalUI/DTMS_TASKPDF/100.ATSC/805D-56M-1506.pdf" TargetMode="External"/><Relationship Id="rId195" Type="http://schemas.openxmlformats.org/officeDocument/2006/relationships/hyperlink" Target="https://atn.army.mil/ATNPortalUI/DTMS_TASKPDF/100.ATSC/805D-56A-6402.pdf" TargetMode="External"/><Relationship Id="rId209" Type="http://schemas.openxmlformats.org/officeDocument/2006/relationships/hyperlink" Target="https://atn.army.mil/ATNPortalUI/DTMS_TASKPDF/100.ATSC/805D-56M-1001.pdf" TargetMode="External"/><Relationship Id="rId360" Type="http://schemas.openxmlformats.org/officeDocument/2006/relationships/hyperlink" Target="https://atn.army.mil/ATNPortalUI/DTMS_TASKPDF/100.ATSC/805D-56A-6305.pdf" TargetMode="External"/><Relationship Id="rId220" Type="http://schemas.openxmlformats.org/officeDocument/2006/relationships/hyperlink" Target="https://atn.army.mil/ATNPortalUI/DTMS_TASKPDF/100.ATSC/805D-56M-3201.pdf" TargetMode="External"/><Relationship Id="rId15" Type="http://schemas.openxmlformats.org/officeDocument/2006/relationships/hyperlink" Target="https://atn.army.mil/ATNPortalUI/DTMS_TASKPDF/100.ATSC/805D-56M-1304.pdf" TargetMode="External"/><Relationship Id="rId57" Type="http://schemas.openxmlformats.org/officeDocument/2006/relationships/hyperlink" Target="https://atn.army.mil/ATNPortalUI/DTMS_TASKPDF/100.ATSC/805D-56A-7003.pdf" TargetMode="External"/><Relationship Id="rId262" Type="http://schemas.openxmlformats.org/officeDocument/2006/relationships/hyperlink" Target="https://atn.army.mil/ATNPortalUI/DTMS_TASKPDF/100.ATSC/805D-56A-6702.pdf" TargetMode="External"/><Relationship Id="rId318" Type="http://schemas.openxmlformats.org/officeDocument/2006/relationships/hyperlink" Target="https://atn.army.mil/ATNPortalUI/DTMS_TASKPDF/100.ATSC/805D-56M-3205.pdf" TargetMode="External"/><Relationship Id="rId99" Type="http://schemas.openxmlformats.org/officeDocument/2006/relationships/hyperlink" Target="https://atn.army.mil/ATNPortalUI/DTMS_TASKPDF/100.ATSC/805D-56M-1006.pdf" TargetMode="External"/><Relationship Id="rId122" Type="http://schemas.openxmlformats.org/officeDocument/2006/relationships/hyperlink" Target="https://atn.army.mil/ATNPortalUI/DTMS_TASKPDF/100.ATSC/805D-56A-8713.pdf" TargetMode="External"/><Relationship Id="rId164" Type="http://schemas.openxmlformats.org/officeDocument/2006/relationships/hyperlink" Target="https://atn.army.mil/ATNPortalUI/DTMS_TASKPDF/100.ATSC/805D-56A-6604.pdf" TargetMode="External"/><Relationship Id="rId371" Type="http://schemas.openxmlformats.org/officeDocument/2006/relationships/hyperlink" Target="https://atn.army.mil/ATNPortalUI/DTMS_TASKPDF/100.ATSC/805D-56M-1804.pdf" TargetMode="External"/><Relationship Id="rId26" Type="http://schemas.openxmlformats.org/officeDocument/2006/relationships/hyperlink" Target="https://atn.army.mil/ATNPortalUI/DTMS_TASKPDF/100.ATSC/805D-56M-3604.pdf" TargetMode="External"/><Relationship Id="rId231" Type="http://schemas.openxmlformats.org/officeDocument/2006/relationships/hyperlink" Target="https://atn.army.mil/ATNPortalUI/DTMS_TASKPDF/100.ATSC/805D-56A-6802.pdf" TargetMode="External"/><Relationship Id="rId273" Type="http://schemas.openxmlformats.org/officeDocument/2006/relationships/hyperlink" Target="https://atn.army.mil/ATNPortalUI/DTMS_TASKPDF/100.ATSC/805D-56M-1001.pdf" TargetMode="External"/><Relationship Id="rId329" Type="http://schemas.openxmlformats.org/officeDocument/2006/relationships/hyperlink" Target="https://atn.army.mil/ATNPortalUI/DTMS_TASKPDF/100.ATSC/805D-56A-6603.pdf"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17" Type="http://schemas.openxmlformats.org/officeDocument/2006/relationships/hyperlink" Target="https://atn.army.mil/ATNPortalUI/DTMS_TASKPDF/100.ATSC/805D-56M-3418.pdf" TargetMode="External"/><Relationship Id="rId299" Type="http://schemas.openxmlformats.org/officeDocument/2006/relationships/hyperlink" Target="https://atn.army.mil/ATNPortalUI/DTMS_TASKPDF/100.ATSC/805D-56M-1005.pdf" TargetMode="External"/><Relationship Id="rId21" Type="http://schemas.openxmlformats.org/officeDocument/2006/relationships/hyperlink" Target="https://atn.army.mil/ATNPortalUI/DTMS_TASKPDF/100.ATSC/805D-56M-3010.pdf" TargetMode="External"/><Relationship Id="rId63" Type="http://schemas.openxmlformats.org/officeDocument/2006/relationships/hyperlink" Target="https://atn.army.mil/ATNPortalUI/DTMS_TASKPDF/100.ATSC/805D-56M-2307.pdf" TargetMode="External"/><Relationship Id="rId159" Type="http://schemas.openxmlformats.org/officeDocument/2006/relationships/hyperlink" Target="https://atn.army.mil/ATNPortalUI/DTMS_TASKPDF/100.ATSC/805D-56M-1407.pdf" TargetMode="External"/><Relationship Id="rId324" Type="http://schemas.openxmlformats.org/officeDocument/2006/relationships/hyperlink" Target="https://atn.army.mil/ATNPortalUI/DTMS_TASKPDF/100.ATSC/805D-56A-6808.pdf" TargetMode="External"/><Relationship Id="rId366" Type="http://schemas.openxmlformats.org/officeDocument/2006/relationships/hyperlink" Target="https://atn.army.mil/ATNPortalUI/DTMS_TASKPDF/100.ATSC/805D-56A-6002.pdf" TargetMode="External"/><Relationship Id="rId170" Type="http://schemas.openxmlformats.org/officeDocument/2006/relationships/hyperlink" Target="https://atn.army.mil/ATNPortalUI/DTMS_TASKPDF/100.ATSC/805D-56A-6202.pdf" TargetMode="External"/><Relationship Id="rId226" Type="http://schemas.openxmlformats.org/officeDocument/2006/relationships/hyperlink" Target="https://atn.army.mil/ATNPortalUI/DTMS_TASKPDF/100.ATSC/805D-56M-1506.pdf" TargetMode="External"/><Relationship Id="rId268" Type="http://schemas.openxmlformats.org/officeDocument/2006/relationships/hyperlink" Target="https://atn.army.mil/ATNPortalUI/DTMS_TASKPDF/100.ATSC/805D-56M-5008.pdf" TargetMode="External"/><Relationship Id="rId32" Type="http://schemas.openxmlformats.org/officeDocument/2006/relationships/hyperlink" Target="https://atn.army.mil/ATNPortalUI/DTMS_TASKPDF/100.ATSC/805D-56A-7003.pdf" TargetMode="External"/><Relationship Id="rId74" Type="http://schemas.openxmlformats.org/officeDocument/2006/relationships/hyperlink" Target="https://atn.army.mil/ATNPortalUI/DTMS_TASKPDF/100.ATSC/805D-56M-3201.pdf" TargetMode="External"/><Relationship Id="rId128" Type="http://schemas.openxmlformats.org/officeDocument/2006/relationships/hyperlink" Target="https://atn.army.mil/ATNPortalUI/DTMS_TASKPDF/100.ATSC/805D-56M-3309.pdf" TargetMode="External"/><Relationship Id="rId335" Type="http://schemas.openxmlformats.org/officeDocument/2006/relationships/hyperlink" Target="https://atn.army.mil/ATNPortalUI/DTMS_TASKPDF/100.ATSC/805D-56M-1006.pdf" TargetMode="External"/><Relationship Id="rId377" Type="http://schemas.openxmlformats.org/officeDocument/2006/relationships/hyperlink" Target="https://atn.army.mil/ATNPortalUI/DTMS_TASKPDF/100.ATSC/805D-56M-1704.pdf" TargetMode="External"/><Relationship Id="rId5" Type="http://schemas.openxmlformats.org/officeDocument/2006/relationships/hyperlink" Target="https://atn.army.mil/ATNPortalUI/DTMS_TASKPDF/100.ATSC/805D-56A-6807.pdf" TargetMode="External"/><Relationship Id="rId181" Type="http://schemas.openxmlformats.org/officeDocument/2006/relationships/hyperlink" Target="https://atn.army.mil/ATNPortalUI/DTMS_TASKPDF/100.ATSC/805D-56A-6307.pdf" TargetMode="External"/><Relationship Id="rId237" Type="http://schemas.openxmlformats.org/officeDocument/2006/relationships/hyperlink" Target="https://atn.army.mil/ATNPortalUI/DTMS_TASKPDF/100.ATSC/805D-56M-4007.pdf" TargetMode="External"/><Relationship Id="rId402" Type="http://schemas.openxmlformats.org/officeDocument/2006/relationships/hyperlink" Target="https://atn.army.mil/ATNPortalUI/DTMS_TASKPDF/100.ATSC/805D-56A-7003.pdf" TargetMode="External"/><Relationship Id="rId279" Type="http://schemas.openxmlformats.org/officeDocument/2006/relationships/hyperlink" Target="https://atn.army.mil/ATNPortalUI/DTMS_TASKPDF/100.ATSC/805D-56M-5311.pdf" TargetMode="External"/><Relationship Id="rId43" Type="http://schemas.openxmlformats.org/officeDocument/2006/relationships/hyperlink" Target="https://atn.army.mil/ATNPortalUI/DTMS_TASKPDF/100.ATSC/805D-56M-1601.pdf" TargetMode="External"/><Relationship Id="rId139" Type="http://schemas.openxmlformats.org/officeDocument/2006/relationships/hyperlink" Target="https://atn.army.mil/ATNPortalUI/DTMS_TASKPDF/100.ATSC/805D-56A-6807.pdf" TargetMode="External"/><Relationship Id="rId290" Type="http://schemas.openxmlformats.org/officeDocument/2006/relationships/hyperlink" Target="https://atn.army.mil/ATNPortalUI/DTMS_TASKPDF/100.ATSC/805D-56A-6702.pdf" TargetMode="External"/><Relationship Id="rId304" Type="http://schemas.openxmlformats.org/officeDocument/2006/relationships/hyperlink" Target="https://atn.army.mil/ATNPortalUI/DTMS_TASKPDF/100.ATSC/805D-56M-1306.pdf" TargetMode="External"/><Relationship Id="rId346" Type="http://schemas.openxmlformats.org/officeDocument/2006/relationships/hyperlink" Target="https://atn.army.mil/ATNPortalUI/DTMS_TASKPDF/100.ATSC/805D-56M-3302.pdf" TargetMode="External"/><Relationship Id="rId388" Type="http://schemas.openxmlformats.org/officeDocument/2006/relationships/hyperlink" Target="https://atn.army.mil/ATNPortalUI/DTMS_TASKPDF/100.ATSC/805D-56M-1407.pdf" TargetMode="External"/><Relationship Id="rId85" Type="http://schemas.openxmlformats.org/officeDocument/2006/relationships/hyperlink" Target="https://atn.army.mil/ATNPortalUI/DTMS_TASKPDF/100.ATSC/805D-56M-3205.pdf" TargetMode="External"/><Relationship Id="rId150" Type="http://schemas.openxmlformats.org/officeDocument/2006/relationships/hyperlink" Target="https://atn.army.mil/ATNPortalUI/DTMS_TASKPDF/100.ATSC/805D-56M-1305.pdf" TargetMode="External"/><Relationship Id="rId192" Type="http://schemas.openxmlformats.org/officeDocument/2006/relationships/hyperlink" Target="https://atn.army.mil/ATNPortalUI/DTMS_TASKPDF/100.ATSC/805D-56M-1704.pdf" TargetMode="External"/><Relationship Id="rId206" Type="http://schemas.openxmlformats.org/officeDocument/2006/relationships/hyperlink" Target="https://atn.army.mil/ATNPortalUI/DTMS_TASKPDF/100.ATSC/16-BDE-6305.pdf" TargetMode="External"/><Relationship Id="rId413" Type="http://schemas.openxmlformats.org/officeDocument/2006/relationships/hyperlink" Target="https://atn.army.mil/ATNPortalUI/DTMS_TASKPDF/100.ATSC/805D-56M-1601.pdf" TargetMode="External"/><Relationship Id="rId248" Type="http://schemas.openxmlformats.org/officeDocument/2006/relationships/hyperlink" Target="https://atn.army.mil/ATNPortalUI/DTMS_TASKPDF/100.ATSC/805D-56M-4101.pdf" TargetMode="External"/><Relationship Id="rId12" Type="http://schemas.openxmlformats.org/officeDocument/2006/relationships/hyperlink" Target="https://atn.army.mil/ATNPortalUI/DTMS_TASKPDF/100.ATSC/805D-56M-3418.pdf" TargetMode="External"/><Relationship Id="rId108" Type="http://schemas.openxmlformats.org/officeDocument/2006/relationships/hyperlink" Target="https://atn.army.mil/ATNPortalUI/DTMS_TASKPDF/100.ATSC/805D-56A-6603.pdf" TargetMode="External"/><Relationship Id="rId315" Type="http://schemas.openxmlformats.org/officeDocument/2006/relationships/hyperlink" Target="https://atn.army.mil/ATNPortalUI/DTMS_TASKPDF/100.ATSC/805D-56M-3604.pdf" TargetMode="External"/><Relationship Id="rId357" Type="http://schemas.openxmlformats.org/officeDocument/2006/relationships/hyperlink" Target="https://atn.army.mil/ATNPortalUI/DTMS_TASKPDF/100.ATSC/805D-56A-6402.pdf" TargetMode="External"/><Relationship Id="rId54" Type="http://schemas.openxmlformats.org/officeDocument/2006/relationships/hyperlink" Target="https://atn.army.mil/ATNPortalUI/DTMS_TASKPDF/100.ATSC/805D-56A-6201.pdf" TargetMode="External"/><Relationship Id="rId96" Type="http://schemas.openxmlformats.org/officeDocument/2006/relationships/hyperlink" Target="https://atn.army.mil/ATNPortalUI/DTMS_TASKPDF/100.ATSC/805D-56A-6202.pdf" TargetMode="External"/><Relationship Id="rId161" Type="http://schemas.openxmlformats.org/officeDocument/2006/relationships/hyperlink" Target="https://atn.army.mil/ATNPortalUI/DTMS_TASKPDF/100.ATSC/805D-56M-3009.pdf" TargetMode="External"/><Relationship Id="rId217" Type="http://schemas.openxmlformats.org/officeDocument/2006/relationships/hyperlink" Target="https://atn.army.mil/ATNPortalUI/DTMS_TASKPDF/100.ATSC/16-BDE-4300.pdf" TargetMode="External"/><Relationship Id="rId399" Type="http://schemas.openxmlformats.org/officeDocument/2006/relationships/hyperlink" Target="https://atn.army.mil/ATNPortalUI/DTMS_TASKPDF/100.ATSC/805D-56A-6302.pdf" TargetMode="External"/><Relationship Id="rId259" Type="http://schemas.openxmlformats.org/officeDocument/2006/relationships/hyperlink" Target="https://atn.army.mil/ATNPortalUI/DTMS_TASKPDF/100.ATSC/805D-56M-1703.pdf" TargetMode="External"/><Relationship Id="rId424" Type="http://schemas.openxmlformats.org/officeDocument/2006/relationships/printerSettings" Target="../printerSettings/printerSettings21.bin"/><Relationship Id="rId23" Type="http://schemas.openxmlformats.org/officeDocument/2006/relationships/hyperlink" Target="https://atn.army.mil/ATNPortalUI/DTMS_TASKPDF/100.ATSC/805D-56M-3302.pdf" TargetMode="External"/><Relationship Id="rId119" Type="http://schemas.openxmlformats.org/officeDocument/2006/relationships/hyperlink" Target="https://atn.army.mil/ATNPortalUI/DTMS_TASKPDF/100.ATSC/805D-56M-1006.pdf" TargetMode="External"/><Relationship Id="rId270" Type="http://schemas.openxmlformats.org/officeDocument/2006/relationships/hyperlink" Target="https://atn.army.mil/ATNPortalUI/DTMS_TASKPDF/100.ATSC/805D-56M-1005.pdf" TargetMode="External"/><Relationship Id="rId326" Type="http://schemas.openxmlformats.org/officeDocument/2006/relationships/hyperlink" Target="https://atn.army.mil/ATNPortalUI/DTMS_TASKPDF/100.ATSC/805D-56A-7074.pdf" TargetMode="External"/><Relationship Id="rId65" Type="http://schemas.openxmlformats.org/officeDocument/2006/relationships/hyperlink" Target="https://atn.army.mil/ATNPortalUI/DTMS_TASKPDF/100.ATSC/805D-56M-1704.pdf" TargetMode="External"/><Relationship Id="rId130" Type="http://schemas.openxmlformats.org/officeDocument/2006/relationships/hyperlink" Target="https://atn.army.mil/ATNPortalUI/DTMS_TASKPDF/100.ATSC/16-BDE-4000.pdf" TargetMode="External"/><Relationship Id="rId368" Type="http://schemas.openxmlformats.org/officeDocument/2006/relationships/hyperlink" Target="https://atn.army.mil/ATNPortalUI/DTMS_TASKPDF/100.ATSC/805D-56M-2101.pdf" TargetMode="External"/><Relationship Id="rId172" Type="http://schemas.openxmlformats.org/officeDocument/2006/relationships/hyperlink" Target="https://atn.army.mil/ATNPortalUI/DTMS_TASKPDF/100.ATSC/805D-56A-6303.pdf" TargetMode="External"/><Relationship Id="rId228" Type="http://schemas.openxmlformats.org/officeDocument/2006/relationships/hyperlink" Target="https://atn.army.mil/ATNPortalUI/DTMS_TASKPDF/100.ATSC/805D-56M-1602.pdf" TargetMode="External"/><Relationship Id="rId281" Type="http://schemas.openxmlformats.org/officeDocument/2006/relationships/hyperlink" Target="https://atn.army.mil/ATNPortalUI/DTMS_TASKPDF/100.ATSC/805D-56M-1401.pdf" TargetMode="External"/><Relationship Id="rId337" Type="http://schemas.openxmlformats.org/officeDocument/2006/relationships/hyperlink" Target="https://atn.army.mil/ATNPortalUI/DTMS_TASKPDF/100.ATSC/805D-56M-1402.pdf" TargetMode="External"/><Relationship Id="rId34" Type="http://schemas.openxmlformats.org/officeDocument/2006/relationships/hyperlink" Target="https://atn.army.mil/ATNPortalUI/DTMS_TASKPDF/100.ATSC/805D-56A-6305.pdf" TargetMode="External"/><Relationship Id="rId76" Type="http://schemas.openxmlformats.org/officeDocument/2006/relationships/hyperlink" Target="https://atn.army.mil/ATNPortalUI/DTMS_TASKPDF/100.ATSC/805D-56M-3308.pdf" TargetMode="External"/><Relationship Id="rId141" Type="http://schemas.openxmlformats.org/officeDocument/2006/relationships/hyperlink" Target="https://atn.army.mil/ATNPortalUI/DTMS_TASKPDF/100.ATSC/805D-56A-7006.pdf" TargetMode="External"/><Relationship Id="rId379" Type="http://schemas.openxmlformats.org/officeDocument/2006/relationships/hyperlink" Target="https://atn.army.mil/ATNPortalUI/DTMS_TASKPDF/100.ATSC/805D-56M-1804.pdf" TargetMode="External"/><Relationship Id="rId7" Type="http://schemas.openxmlformats.org/officeDocument/2006/relationships/hyperlink" Target="https://atn.army.mil/ATNPortalUI/DTMS_TASKPDF/100.ATSC/805D-56A-7006.pdf" TargetMode="External"/><Relationship Id="rId183" Type="http://schemas.openxmlformats.org/officeDocument/2006/relationships/hyperlink" Target="https://atn.army.mil/ATNPortalUI/DTMS_TASKPDF/100.ATSC/805D-56A-6808.pdf" TargetMode="External"/><Relationship Id="rId239" Type="http://schemas.openxmlformats.org/officeDocument/2006/relationships/hyperlink" Target="https://atn.army.mil/ATNPortalUI/DTMS_TASKPDF/100.ATSC/805D-56M-4416.pdf" TargetMode="External"/><Relationship Id="rId390" Type="http://schemas.openxmlformats.org/officeDocument/2006/relationships/hyperlink" Target="https://atn.army.mil/ATNPortalUI/DTMS_TASKPDF/100.ATSC/805D-56M-3205.pdf" TargetMode="External"/><Relationship Id="rId404" Type="http://schemas.openxmlformats.org/officeDocument/2006/relationships/hyperlink" Target="https://atn.army.mil/ATNPortalUI/DTMS_TASKPDF/100.ATSC/805D-56A-6305.pdf" TargetMode="External"/><Relationship Id="rId250" Type="http://schemas.openxmlformats.org/officeDocument/2006/relationships/hyperlink" Target="https://atn.army.mil/ATNPortalUI/DTMS_TASKPDF/100.ATSC/805D-56M-5303.pdf" TargetMode="External"/><Relationship Id="rId292" Type="http://schemas.openxmlformats.org/officeDocument/2006/relationships/hyperlink" Target="https://atn.army.mil/ATNPortalUI/DTMS_TASKPDF/100.ATSC/805D-56A-6808.pdf" TargetMode="External"/><Relationship Id="rId306" Type="http://schemas.openxmlformats.org/officeDocument/2006/relationships/hyperlink" Target="https://atn.army.mil/ATNPortalUI/DTMS_TASKPDF/100.ATSC/805D-56M-1408.pdf" TargetMode="External"/><Relationship Id="rId45" Type="http://schemas.openxmlformats.org/officeDocument/2006/relationships/hyperlink" Target="https://atn.army.mil/ATNPortalUI/DTMS_TASKPDF/100.ATSC/805D-56M-1804.pdf" TargetMode="External"/><Relationship Id="rId87" Type="http://schemas.openxmlformats.org/officeDocument/2006/relationships/hyperlink" Target="https://atn.army.mil/ATNPortalUI/DTMS_TASKPDF/100.ATSC/805D-56A-6403.pdf" TargetMode="External"/><Relationship Id="rId110" Type="http://schemas.openxmlformats.org/officeDocument/2006/relationships/hyperlink" Target="https://atn.army.mil/ATNPortalUI/DTMS_TASKPDF/100.ATSC/805D-56A-7005.pdf" TargetMode="External"/><Relationship Id="rId348" Type="http://schemas.openxmlformats.org/officeDocument/2006/relationships/hyperlink" Target="https://atn.army.mil/ATNPortalUI/DTMS_TASKPDF/100.ATSC/16-BDE-4001.pdf" TargetMode="External"/><Relationship Id="rId152" Type="http://schemas.openxmlformats.org/officeDocument/2006/relationships/hyperlink" Target="https://atn.army.mil/ATNPortalUI/DTMS_TASKPDF/100.ATSC/805D-56M-1803.pdf" TargetMode="External"/><Relationship Id="rId194" Type="http://schemas.openxmlformats.org/officeDocument/2006/relationships/hyperlink" Target="https://atn.army.mil/ATNPortalUI/DTMS_TASKPDF/100.ATSC/805D-56M-1304.pdf" TargetMode="External"/><Relationship Id="rId208" Type="http://schemas.openxmlformats.org/officeDocument/2006/relationships/hyperlink" Target="https://atn.army.mil/ATNPortalUI/DTMS_TASKPDF/100.ATSC/805D-56A-6102.pdf" TargetMode="External"/><Relationship Id="rId415" Type="http://schemas.openxmlformats.org/officeDocument/2006/relationships/hyperlink" Target="https://atn.army.mil/ATNPortalUI/DTMS_TASKPDF/100.ATSC/805D-56M-1804.pdf" TargetMode="External"/><Relationship Id="rId261" Type="http://schemas.openxmlformats.org/officeDocument/2006/relationships/hyperlink" Target="https://atn.army.mil/ATNPortalUI/DTMS_TASKPDF/100.ATSC/805D-56A-6306.pdf" TargetMode="External"/><Relationship Id="rId14" Type="http://schemas.openxmlformats.org/officeDocument/2006/relationships/hyperlink" Target="https://atn.army.mil/ATNPortalUI/DTMS_TASKPDF/100.ATSC/805D-56M-1006.pdf" TargetMode="External"/><Relationship Id="rId56" Type="http://schemas.openxmlformats.org/officeDocument/2006/relationships/hyperlink" Target="https://atn.army.mil/ATNPortalUI/DTMS_TASKPDF/100.ATSC/805D-56A-6603.pdf" TargetMode="External"/><Relationship Id="rId317" Type="http://schemas.openxmlformats.org/officeDocument/2006/relationships/hyperlink" Target="https://atn.army.mil/ATNPortalUI/DTMS_TASKPDF/100.ATSC/805D-56A-6202.pdf" TargetMode="External"/><Relationship Id="rId359" Type="http://schemas.openxmlformats.org/officeDocument/2006/relationships/hyperlink" Target="https://atn.army.mil/ATNPortalUI/DTMS_TASKPDF/100.ATSC/805D-56A-6701.pdf" TargetMode="External"/><Relationship Id="rId98" Type="http://schemas.openxmlformats.org/officeDocument/2006/relationships/hyperlink" Target="https://atn.army.mil/ATNPortalUI/DTMS_TASKPDF/100.ATSC/805D-56A-6303.pdf" TargetMode="External"/><Relationship Id="rId121" Type="http://schemas.openxmlformats.org/officeDocument/2006/relationships/hyperlink" Target="https://atn.army.mil/ATNPortalUI/DTMS_TASKPDF/100.ATSC/805D-56M-1306.pdf" TargetMode="External"/><Relationship Id="rId163" Type="http://schemas.openxmlformats.org/officeDocument/2006/relationships/hyperlink" Target="https://atn.army.mil/ATNPortalUI/DTMS_TASKPDF/100.ATSC/805D-56M-3201.pdf" TargetMode="External"/><Relationship Id="rId219" Type="http://schemas.openxmlformats.org/officeDocument/2006/relationships/hyperlink" Target="https://atn.army.mil/ATNPortalUI/DTMS_TASKPDF/100.ATSC/805D-56M-1407.pdf" TargetMode="External"/><Relationship Id="rId370" Type="http://schemas.openxmlformats.org/officeDocument/2006/relationships/hyperlink" Target="https://atn.army.mil/ATNPortalUI/DTMS_TASKPDF/100.ATSC/805D-56M-2307.pdf" TargetMode="External"/><Relationship Id="rId230" Type="http://schemas.openxmlformats.org/officeDocument/2006/relationships/hyperlink" Target="https://atn.army.mil/ATNPortalUI/DTMS_TASKPDF/100.ATSC/805D-56A-6001.pdf" TargetMode="External"/><Relationship Id="rId25" Type="http://schemas.openxmlformats.org/officeDocument/2006/relationships/hyperlink" Target="https://atn.army.mil/ATNPortalUI/DTMS_TASKPDF/100.ATSC/805D-56M-3309.pdf" TargetMode="External"/><Relationship Id="rId67" Type="http://schemas.openxmlformats.org/officeDocument/2006/relationships/hyperlink" Target="https://atn.army.mil/ATNPortalUI/DTMS_TASKPDF/100.ATSC/805D-56M-1304.pdf" TargetMode="External"/><Relationship Id="rId272" Type="http://schemas.openxmlformats.org/officeDocument/2006/relationships/hyperlink" Target="https://atn.army.mil/ATNPortalUI/DTMS_TASKPDF/100.ATSC/805D-56M-4007.pdf" TargetMode="External"/><Relationship Id="rId328" Type="http://schemas.openxmlformats.org/officeDocument/2006/relationships/hyperlink" Target="https://atn.army.mil/ATNPortalUI/DTMS_TASKPDF/100.ATSC/805D-56A-6002.pdf" TargetMode="External"/><Relationship Id="rId132" Type="http://schemas.openxmlformats.org/officeDocument/2006/relationships/hyperlink" Target="https://atn.army.mil/ATNPortalUI/DTMS_TASKPDF/100.ATSC/805D-56A-6102.pdf" TargetMode="External"/><Relationship Id="rId174" Type="http://schemas.openxmlformats.org/officeDocument/2006/relationships/hyperlink" Target="https://atn.army.mil/ATNPortalUI/DTMS_TASKPDF/100.ATSC/805D-56A-6403.pdf" TargetMode="External"/><Relationship Id="rId381" Type="http://schemas.openxmlformats.org/officeDocument/2006/relationships/hyperlink" Target="https://atn.army.mil/ATNPortalUI/DTMS_TASKPDF/100.ATSC/805D-56M-3010.pdf" TargetMode="External"/><Relationship Id="rId241" Type="http://schemas.openxmlformats.org/officeDocument/2006/relationships/hyperlink" Target="https://atn.army.mil/ATNPortalUI/DTMS_TASKPDF/100.ATSC/805D-56M-4501.pdf" TargetMode="External"/><Relationship Id="rId36" Type="http://schemas.openxmlformats.org/officeDocument/2006/relationships/hyperlink" Target="https://atn.army.mil/ATNPortalUI/DTMS_TASKPDF/100.ATSC/805D-56A-8714.pdf" TargetMode="External"/><Relationship Id="rId283" Type="http://schemas.openxmlformats.org/officeDocument/2006/relationships/hyperlink" Target="https://atn.army.mil/ATNPortalUI/DTMS_TASKPDF/100.ATSC/805D-56M-3410.pdf" TargetMode="External"/><Relationship Id="rId339" Type="http://schemas.openxmlformats.org/officeDocument/2006/relationships/hyperlink" Target="https://atn.army.mil/ATNPortalUI/DTMS_TASKPDF/100.ATSC/805D-56M-1704.pdf" TargetMode="External"/><Relationship Id="rId78" Type="http://schemas.openxmlformats.org/officeDocument/2006/relationships/hyperlink" Target="https://atn.army.mil/ATNPortalUI/DTMS_TASKPDF/100.ATSC/805D-56M-3604.pdf" TargetMode="External"/><Relationship Id="rId101" Type="http://schemas.openxmlformats.org/officeDocument/2006/relationships/hyperlink" Target="https://atn.army.mil/ATNPortalUI/DTMS_TASKPDF/100.ATSC/805D-56A-6701.pdf" TargetMode="External"/><Relationship Id="rId143" Type="http://schemas.openxmlformats.org/officeDocument/2006/relationships/hyperlink" Target="https://atn.army.mil/ATNPortalUI/DTMS_TASKPDF/100.ATSC/805D-56A-6305.pdf" TargetMode="External"/><Relationship Id="rId185" Type="http://schemas.openxmlformats.org/officeDocument/2006/relationships/hyperlink" Target="https://atn.army.mil/ATNPortalUI/DTMS_TASKPDF/100.ATSC/805D-56A-8714.pdf" TargetMode="External"/><Relationship Id="rId350" Type="http://schemas.openxmlformats.org/officeDocument/2006/relationships/hyperlink" Target="https://atn.army.mil/ATNPortalUI/DTMS_TASKPDF/100.ATSC/805D-56A-7309.pdf" TargetMode="External"/><Relationship Id="rId406" Type="http://schemas.openxmlformats.org/officeDocument/2006/relationships/hyperlink" Target="https://atn.army.mil/ATNPortalUI/DTMS_TASKPDF/100.ATSC/805D-56A-8714.pdf" TargetMode="External"/><Relationship Id="rId9" Type="http://schemas.openxmlformats.org/officeDocument/2006/relationships/hyperlink" Target="https://atn.army.mil/ATNPortalUI/DTMS_TASKPDF/100.ATSC/805D-56A-7005.pdf" TargetMode="External"/><Relationship Id="rId210" Type="http://schemas.openxmlformats.org/officeDocument/2006/relationships/hyperlink" Target="https://atn.army.mil/ATNPortalUI/DTMS_TASKPDF/100.ATSC/805D-56M-1702.pdf" TargetMode="External"/><Relationship Id="rId392" Type="http://schemas.openxmlformats.org/officeDocument/2006/relationships/hyperlink" Target="https://atn.army.mil/ATNPortalUI/DTMS_TASKPDF/100.ATSC/805D-56A-8007.pdf" TargetMode="External"/><Relationship Id="rId252" Type="http://schemas.openxmlformats.org/officeDocument/2006/relationships/hyperlink" Target="https://atn.army.mil/ATNPortalUI/DTMS_TASKPDF/100.ATSC/805D-56A-6403.pdf" TargetMode="External"/><Relationship Id="rId294" Type="http://schemas.openxmlformats.org/officeDocument/2006/relationships/hyperlink" Target="https://atn.army.mil/ATNPortalUI/DTMS_TASKPDF/100.ATSC/805D-56A-7074.pdf" TargetMode="External"/><Relationship Id="rId308" Type="http://schemas.openxmlformats.org/officeDocument/2006/relationships/hyperlink" Target="https://atn.army.mil/ATNPortalUI/DTMS_TASKPDF/100.ATSC/805D-56M-1803.pdf" TargetMode="External"/><Relationship Id="rId47" Type="http://schemas.openxmlformats.org/officeDocument/2006/relationships/hyperlink" Target="https://atn.army.mil/ATNPortalUI/DTMS_TASKPDF/100.ATSC/805D-56M-3010.pdf" TargetMode="External"/><Relationship Id="rId89" Type="http://schemas.openxmlformats.org/officeDocument/2006/relationships/hyperlink" Target="https://atn.army.mil/ATNPortalUI/DTMS_TASKPDF/100.ATSC/805D-56M-2307.pdf" TargetMode="External"/><Relationship Id="rId112" Type="http://schemas.openxmlformats.org/officeDocument/2006/relationships/hyperlink" Target="https://atn.army.mil/ATNPortalUI/DTMS_TASKPDF/100.ATSC/805D-56M-2307.pdf" TargetMode="External"/><Relationship Id="rId154" Type="http://schemas.openxmlformats.org/officeDocument/2006/relationships/hyperlink" Target="https://atn.army.mil/ATNPortalUI/DTMS_TASKPDF/100.ATSC/805D-56M-3418.pdf" TargetMode="External"/><Relationship Id="rId361" Type="http://schemas.openxmlformats.org/officeDocument/2006/relationships/hyperlink" Target="https://atn.army.mil/ATNPortalUI/DTMS_TASKPDF/100.ATSC/805D-56A-6802.pdf" TargetMode="External"/><Relationship Id="rId196" Type="http://schemas.openxmlformats.org/officeDocument/2006/relationships/hyperlink" Target="https://atn.army.mil/ATNPortalUI/DTMS_TASKPDF/100.ATSC/805D-56M-1407.pdf" TargetMode="External"/><Relationship Id="rId417" Type="http://schemas.openxmlformats.org/officeDocument/2006/relationships/hyperlink" Target="https://atn.army.mil/ATNPortalUI/DTMS_TASKPDF/100.ATSC/805D-56M-3010.pdf" TargetMode="External"/><Relationship Id="rId16" Type="http://schemas.openxmlformats.org/officeDocument/2006/relationships/hyperlink" Target="https://atn.army.mil/ATNPortalUI/DTMS_TASKPDF/100.ATSC/805D-56M-1306.pdf" TargetMode="External"/><Relationship Id="rId221" Type="http://schemas.openxmlformats.org/officeDocument/2006/relationships/hyperlink" Target="https://atn.army.mil/ATNPortalUI/DTMS_TASKPDF/100.ATSC/805D-56M-3205.pdf" TargetMode="External"/><Relationship Id="rId263" Type="http://schemas.openxmlformats.org/officeDocument/2006/relationships/hyperlink" Target="https://atn.army.mil/ATNPortalUI/DTMS_TASKPDF/100.ATSC/805D-56A-6602.pdf" TargetMode="External"/><Relationship Id="rId319" Type="http://schemas.openxmlformats.org/officeDocument/2006/relationships/hyperlink" Target="https://atn.army.mil/ATNPortalUI/DTMS_TASKPDF/100.ATSC/805D-56A-6402.pdf" TargetMode="External"/><Relationship Id="rId58" Type="http://schemas.openxmlformats.org/officeDocument/2006/relationships/hyperlink" Target="https://atn.army.mil/ATNPortalUI/DTMS_TASKPDF/100.ATSC/805D-56A-7003.pdf" TargetMode="External"/><Relationship Id="rId123" Type="http://schemas.openxmlformats.org/officeDocument/2006/relationships/hyperlink" Target="https://atn.army.mil/ATNPortalUI/DTMS_TASKPDF/100.ATSC/805D-56M-1804.pdf" TargetMode="External"/><Relationship Id="rId330" Type="http://schemas.openxmlformats.org/officeDocument/2006/relationships/hyperlink" Target="https://atn.army.mil/ATNPortalUI/DTMS_TASKPDF/100.ATSC/805D-56M-2101.pdf" TargetMode="External"/><Relationship Id="rId165" Type="http://schemas.openxmlformats.org/officeDocument/2006/relationships/hyperlink" Target="https://atn.army.mil/ATNPortalUI/DTMS_TASKPDF/100.ATSC/805D-56M-3309.pdf" TargetMode="External"/><Relationship Id="rId372" Type="http://schemas.openxmlformats.org/officeDocument/2006/relationships/hyperlink" Target="https://atn.army.mil/ATNPortalUI/DTMS_TASKPDF/100.ATSC/805D-56M-1004.pdf" TargetMode="External"/><Relationship Id="rId232" Type="http://schemas.openxmlformats.org/officeDocument/2006/relationships/hyperlink" Target="https://atn.army.mil/ATNPortalUI/DTMS_TASKPDF/100.ATSC/805D-56M-1406.pdf" TargetMode="External"/><Relationship Id="rId274" Type="http://schemas.openxmlformats.org/officeDocument/2006/relationships/hyperlink" Target="https://atn.army.mil/ATNPortalUI/DTMS_TASKPDF/100.ATSC/805D-56M-4415.pdf" TargetMode="External"/><Relationship Id="rId27" Type="http://schemas.openxmlformats.org/officeDocument/2006/relationships/hyperlink" Target="https://atn.army.mil/ATNPortalUI/DTMS_TASKPDF/100.ATSC/805D-56A-6002.pdf" TargetMode="External"/><Relationship Id="rId69" Type="http://schemas.openxmlformats.org/officeDocument/2006/relationships/hyperlink" Target="https://atn.army.mil/ATNPortalUI/DTMS_TASKPDF/100.ATSC/805D-56M-1601.pdf" TargetMode="External"/><Relationship Id="rId134" Type="http://schemas.openxmlformats.org/officeDocument/2006/relationships/hyperlink" Target="https://atn.army.mil/ATNPortalUI/DTMS_TASKPDF/100.ATSC/805D-56A-6302.pdf" TargetMode="External"/><Relationship Id="rId80" Type="http://schemas.openxmlformats.org/officeDocument/2006/relationships/hyperlink" Target="https://atn.army.mil/ATNPortalUI/DTMS_TASKPDF/100.ATSC/16-BDE-4001.pdf" TargetMode="External"/><Relationship Id="rId176" Type="http://schemas.openxmlformats.org/officeDocument/2006/relationships/hyperlink" Target="https://atn.army.mil/ATNPortalUI/DTMS_TASKPDF/100.ATSC/805D-56A-6807.pdf" TargetMode="External"/><Relationship Id="rId341" Type="http://schemas.openxmlformats.org/officeDocument/2006/relationships/hyperlink" Target="https://atn.army.mil/ATNPortalUI/DTMS_TASKPDF/100.ATSC/805D-56M-1804.pdf" TargetMode="External"/><Relationship Id="rId383" Type="http://schemas.openxmlformats.org/officeDocument/2006/relationships/hyperlink" Target="https://atn.army.mil/ATNPortalUI/DTMS_TASKPDF/100.ATSC/805D-56M-3205.pdf" TargetMode="External"/><Relationship Id="rId201" Type="http://schemas.openxmlformats.org/officeDocument/2006/relationships/hyperlink" Target="https://atn.army.mil/ATNPortalUI/DTMS_TASKPDF/100.ATSC/805D-56M-3308.pdf" TargetMode="External"/><Relationship Id="rId243" Type="http://schemas.openxmlformats.org/officeDocument/2006/relationships/hyperlink" Target="https://atn.army.mil/ATNPortalUI/DTMS_TASKPDF/100.ATSC/805D-56M-5303.pdf" TargetMode="External"/><Relationship Id="rId285" Type="http://schemas.openxmlformats.org/officeDocument/2006/relationships/hyperlink" Target="https://atn.army.mil/ATNPortalUI/DTMS_TASKPDF/100.ATSC/805D-56A-6202.pdf" TargetMode="External"/><Relationship Id="rId17" Type="http://schemas.openxmlformats.org/officeDocument/2006/relationships/hyperlink" Target="https://atn.army.mil/ATNPortalUI/DTMS_TASKPDF/100.ATSC/805D-56M-1601.pdf" TargetMode="External"/><Relationship Id="rId38" Type="http://schemas.openxmlformats.org/officeDocument/2006/relationships/hyperlink" Target="https://atn.army.mil/ATNPortalUI/DTMS_TASKPDF/100.ATSC/805D-56M-3418.pdf" TargetMode="External"/><Relationship Id="rId59" Type="http://schemas.openxmlformats.org/officeDocument/2006/relationships/hyperlink" Target="https://atn.army.mil/ATNPortalUI/DTMS_TASKPDF/100.ATSC/805D-56A-7006.pdf" TargetMode="External"/><Relationship Id="rId103" Type="http://schemas.openxmlformats.org/officeDocument/2006/relationships/hyperlink" Target="https://atn.army.mil/ATNPortalUI/DTMS_TASKPDF/100.ATSC/805D-56A-7003.pdf" TargetMode="External"/><Relationship Id="rId124" Type="http://schemas.openxmlformats.org/officeDocument/2006/relationships/hyperlink" Target="https://atn.army.mil/ATNPortalUI/DTMS_TASKPDF/100.ATSC/805D-56M-3009.pdf" TargetMode="External"/><Relationship Id="rId310" Type="http://schemas.openxmlformats.org/officeDocument/2006/relationships/hyperlink" Target="https://atn.army.mil/ATNPortalUI/DTMS_TASKPDF/100.ATSC/805D-56M-3009.pdf" TargetMode="External"/><Relationship Id="rId70" Type="http://schemas.openxmlformats.org/officeDocument/2006/relationships/hyperlink" Target="https://atn.army.mil/ATNPortalUI/DTMS_TASKPDF/100.ATSC/805D-56M-1803.pdf" TargetMode="External"/><Relationship Id="rId91" Type="http://schemas.openxmlformats.org/officeDocument/2006/relationships/hyperlink" Target="https://atn.army.mil/ATNPortalUI/DTMS_TASKPDF/100.ATSC/805D-56M-3308.pdf" TargetMode="External"/><Relationship Id="rId145" Type="http://schemas.openxmlformats.org/officeDocument/2006/relationships/hyperlink" Target="https://atn.army.mil/ATNPortalUI/DTMS_TASKPDF/100.ATSC/805D-56A-6603.pdf" TargetMode="External"/><Relationship Id="rId166" Type="http://schemas.openxmlformats.org/officeDocument/2006/relationships/hyperlink" Target="https://atn.army.mil/ATNPortalUI/DTMS_TASKPDF/100.ATSC/805D-56M-3604.pdf" TargetMode="External"/><Relationship Id="rId187" Type="http://schemas.openxmlformats.org/officeDocument/2006/relationships/hyperlink" Target="https://atn.army.mil/ATNPortalUI/DTMS_TASKPDF/100.ATSC/805D-56M-1305.pdf" TargetMode="External"/><Relationship Id="rId331" Type="http://schemas.openxmlformats.org/officeDocument/2006/relationships/hyperlink" Target="https://atn.army.mil/ATNPortalUI/DTMS_TASKPDF/100.ATSC/805D-56M-1005.pdf" TargetMode="External"/><Relationship Id="rId352" Type="http://schemas.openxmlformats.org/officeDocument/2006/relationships/hyperlink" Target="https://atn.army.mil/ATNPortalUI/DTMS_TASKPDF/100.ATSC/805D-56M-2705.pdf" TargetMode="External"/><Relationship Id="rId373" Type="http://schemas.openxmlformats.org/officeDocument/2006/relationships/hyperlink" Target="https://atn.army.mil/ATNPortalUI/DTMS_TASKPDF/100.ATSC/805D-56M-1006.pdf" TargetMode="External"/><Relationship Id="rId394" Type="http://schemas.openxmlformats.org/officeDocument/2006/relationships/hyperlink" Target="https://atn.army.mil/ATNPortalUI/DTMS_TASKPDF/100.ATSC/805D-56M-1506.pdf" TargetMode="External"/><Relationship Id="rId408" Type="http://schemas.openxmlformats.org/officeDocument/2006/relationships/hyperlink" Target="https://atn.army.mil/ATNPortalUI/DTMS_TASKPDF/100.ATSC/805D-56M-3418.pdf" TargetMode="External"/><Relationship Id="rId1" Type="http://schemas.openxmlformats.org/officeDocument/2006/relationships/hyperlink" Target="https://atn.army.mil/ATNPortalUI/DTMS_TASKPDF/100.ATSC/805D-56A-6002.pdf" TargetMode="External"/><Relationship Id="rId212" Type="http://schemas.openxmlformats.org/officeDocument/2006/relationships/hyperlink" Target="https://atn.army.mil/ATNPortalUI/DTMS_TASKPDF/100.ATSC/16-BDE-4300.pdf" TargetMode="External"/><Relationship Id="rId233" Type="http://schemas.openxmlformats.org/officeDocument/2006/relationships/hyperlink" Target="https://atn.army.mil/ATNPortalUI/DTMS_TASKPDF/100.ATSC/805D-56M-1802.pdf" TargetMode="External"/><Relationship Id="rId254" Type="http://schemas.openxmlformats.org/officeDocument/2006/relationships/hyperlink" Target="https://atn.army.mil/ATNPortalUI/DTMS_TASKPDF/100.ATSC/805D-56A-6708.pdf" TargetMode="External"/><Relationship Id="rId28" Type="http://schemas.openxmlformats.org/officeDocument/2006/relationships/hyperlink" Target="https://atn.army.mil/ATNPortalUI/DTMS_TASKPDF/100.ATSC/805D-56A-6201.pdf" TargetMode="External"/><Relationship Id="rId49" Type="http://schemas.openxmlformats.org/officeDocument/2006/relationships/hyperlink" Target="https://atn.army.mil/ATNPortalUI/DTMS_TASKPDF/100.ATSC/805D-56M-3302.pdf" TargetMode="External"/><Relationship Id="rId114" Type="http://schemas.openxmlformats.org/officeDocument/2006/relationships/hyperlink" Target="https://atn.army.mil/ATNPortalUI/DTMS_TASKPDF/100.ATSC/805D-56M-3302.pdf" TargetMode="External"/><Relationship Id="rId275" Type="http://schemas.openxmlformats.org/officeDocument/2006/relationships/hyperlink" Target="https://atn.army.mil/ATNPortalUI/DTMS_TASKPDF/100.ATSC/805D-56M-4418.pdf" TargetMode="External"/><Relationship Id="rId296" Type="http://schemas.openxmlformats.org/officeDocument/2006/relationships/hyperlink" Target="https://atn.army.mil/ATNPortalUI/DTMS_TASKPDF/100.ATSC/805D-56A-6002.pdf" TargetMode="External"/><Relationship Id="rId300" Type="http://schemas.openxmlformats.org/officeDocument/2006/relationships/hyperlink" Target="https://atn.army.mil/ATNPortalUI/DTMS_TASKPDF/100.ATSC/805D-56M-2307.pdf" TargetMode="External"/><Relationship Id="rId60" Type="http://schemas.openxmlformats.org/officeDocument/2006/relationships/hyperlink" Target="https://atn.army.mil/ATNPortalUI/DTMS_TASKPDF/100.ATSC/805D-56A-6305.pdf" TargetMode="External"/><Relationship Id="rId81" Type="http://schemas.openxmlformats.org/officeDocument/2006/relationships/hyperlink" Target="https://atn.army.mil/ATNPortalUI/DTMS_TASKPDF/100.ATSC/805D-56A-6102.pdf" TargetMode="External"/><Relationship Id="rId135" Type="http://schemas.openxmlformats.org/officeDocument/2006/relationships/hyperlink" Target="https://atn.army.mil/ATNPortalUI/DTMS_TASKPDF/100.ATSC/805D-56A-6303.pdf" TargetMode="External"/><Relationship Id="rId156" Type="http://schemas.openxmlformats.org/officeDocument/2006/relationships/hyperlink" Target="https://atn.army.mil/ATNPortalUI/DTMS_TASKPDF/100.ATSC/805D-56M-1006.pdf" TargetMode="External"/><Relationship Id="rId177" Type="http://schemas.openxmlformats.org/officeDocument/2006/relationships/hyperlink" Target="https://atn.army.mil/ATNPortalUI/DTMS_TASKPDF/100.ATSC/805D-56A-7003.pdf" TargetMode="External"/><Relationship Id="rId198" Type="http://schemas.openxmlformats.org/officeDocument/2006/relationships/hyperlink" Target="https://atn.army.mil/ATNPortalUI/DTMS_TASKPDF/100.ATSC/805D-56M-3009.pdf" TargetMode="External"/><Relationship Id="rId321" Type="http://schemas.openxmlformats.org/officeDocument/2006/relationships/hyperlink" Target="https://atn.army.mil/ATNPortalUI/DTMS_TASKPDF/100.ATSC/805D-56A-6701.pdf" TargetMode="External"/><Relationship Id="rId342" Type="http://schemas.openxmlformats.org/officeDocument/2006/relationships/hyperlink" Target="https://atn.army.mil/ATNPortalUI/DTMS_TASKPDF/100.ATSC/805D-56M-3009.pdf" TargetMode="External"/><Relationship Id="rId363" Type="http://schemas.openxmlformats.org/officeDocument/2006/relationships/hyperlink" Target="https://atn.army.mil/ATNPortalUI/DTMS_TASKPDF/100.ATSC/805D-56A-7003.pdf" TargetMode="External"/><Relationship Id="rId384" Type="http://schemas.openxmlformats.org/officeDocument/2006/relationships/hyperlink" Target="https://atn.army.mil/ATNPortalUI/DTMS_TASKPDF/100.ATSC/805D-56M-3302.pdf" TargetMode="External"/><Relationship Id="rId419" Type="http://schemas.openxmlformats.org/officeDocument/2006/relationships/hyperlink" Target="https://atn.army.mil/ATNPortalUI/DTMS_TASKPDF/100.ATSC/805D-56M-3302.pdf" TargetMode="External"/><Relationship Id="rId202" Type="http://schemas.openxmlformats.org/officeDocument/2006/relationships/hyperlink" Target="https://atn.army.mil/ATNPortalUI/DTMS_TASKPDF/100.ATSC/805D-56M-3309.pdf" TargetMode="External"/><Relationship Id="rId223" Type="http://schemas.openxmlformats.org/officeDocument/2006/relationships/hyperlink" Target="https://atn.army.mil/ATNPortalUI/DTMS_TASKPDF/100.ATSC/16-DET-0248.pdf" TargetMode="External"/><Relationship Id="rId244" Type="http://schemas.openxmlformats.org/officeDocument/2006/relationships/hyperlink" Target="https://atn.army.mil/ATNPortalUI/DTMS_TASKPDF/100.ATSC/805D-56M-5310.pdf" TargetMode="External"/><Relationship Id="rId18" Type="http://schemas.openxmlformats.org/officeDocument/2006/relationships/hyperlink" Target="https://atn.army.mil/ATNPortalUI/DTMS_TASKPDF/100.ATSC/805D-56M-1803.pdf" TargetMode="External"/><Relationship Id="rId39" Type="http://schemas.openxmlformats.org/officeDocument/2006/relationships/hyperlink" Target="https://atn.army.mil/ATNPortalUI/DTMS_TASKPDF/100.ATSC/805D-56M-1704.pdf" TargetMode="External"/><Relationship Id="rId265" Type="http://schemas.openxmlformats.org/officeDocument/2006/relationships/hyperlink" Target="https://atn.army.mil/ATNPortalUI/DTMS_TASKPDF/100.ATSC/805D-56A-6803.pdf" TargetMode="External"/><Relationship Id="rId286" Type="http://schemas.openxmlformats.org/officeDocument/2006/relationships/hyperlink" Target="https://atn.army.mil/ATNPortalUI/DTMS_TASKPDF/100.ATSC/805D-56A-6302.pdf" TargetMode="External"/><Relationship Id="rId50" Type="http://schemas.openxmlformats.org/officeDocument/2006/relationships/hyperlink" Target="https://atn.army.mil/ATNPortalUI/DTMS_TASKPDF/100.ATSC/805D-56M-3308.pdf" TargetMode="External"/><Relationship Id="rId104" Type="http://schemas.openxmlformats.org/officeDocument/2006/relationships/hyperlink" Target="https://atn.army.mil/ATNPortalUI/DTMS_TASKPDF/100.ATSC/805D-56A-7006.pdf" TargetMode="External"/><Relationship Id="rId125" Type="http://schemas.openxmlformats.org/officeDocument/2006/relationships/hyperlink" Target="https://atn.army.mil/ATNPortalUI/DTMS_TASKPDF/100.ATSC/805D-56M-3010.pdf" TargetMode="External"/><Relationship Id="rId146" Type="http://schemas.openxmlformats.org/officeDocument/2006/relationships/hyperlink" Target="https://atn.army.mil/ATNPortalUI/DTMS_TASKPDF/100.ATSC/805D-56A-6808.pdf" TargetMode="External"/><Relationship Id="rId167" Type="http://schemas.openxmlformats.org/officeDocument/2006/relationships/hyperlink" Target="https://atn.army.mil/ATNPortalUI/DTMS_TASKPDF/100.ATSC/16-BDE-4000.pdf" TargetMode="External"/><Relationship Id="rId188" Type="http://schemas.openxmlformats.org/officeDocument/2006/relationships/hyperlink" Target="https://atn.army.mil/ATNPortalUI/DTMS_TASKPDF/100.ATSC/805D-56M-3302.pdf" TargetMode="External"/><Relationship Id="rId311" Type="http://schemas.openxmlformats.org/officeDocument/2006/relationships/hyperlink" Target="https://atn.army.mil/ATNPortalUI/DTMS_TASKPDF/100.ATSC/805D-56M-3010.pdf" TargetMode="External"/><Relationship Id="rId332" Type="http://schemas.openxmlformats.org/officeDocument/2006/relationships/hyperlink" Target="https://atn.army.mil/ATNPortalUI/DTMS_TASKPDF/100.ATSC/805D-56M-2307.pdf" TargetMode="External"/><Relationship Id="rId353" Type="http://schemas.openxmlformats.org/officeDocument/2006/relationships/hyperlink" Target="https://atn.army.mil/ATNPortalUI/DTMS_TASKPDF/100.ATSC/805D-56M-4007.pdf" TargetMode="External"/><Relationship Id="rId374" Type="http://schemas.openxmlformats.org/officeDocument/2006/relationships/hyperlink" Target="https://atn.army.mil/ATNPortalUI/DTMS_TASKPDF/100.ATSC/805D-56M-1306.pdf" TargetMode="External"/><Relationship Id="rId395" Type="http://schemas.openxmlformats.org/officeDocument/2006/relationships/hyperlink" Target="https://atn.army.mil/ATNPortalUI/DTMS_TASKPDF/100.ATSC/805D-56M-3009.pdf" TargetMode="External"/><Relationship Id="rId409" Type="http://schemas.openxmlformats.org/officeDocument/2006/relationships/hyperlink" Target="https://atn.army.mil/ATNPortalUI/DTMS_TASKPDF/100.ATSC/805D-56M-1704.pdf" TargetMode="External"/><Relationship Id="rId71" Type="http://schemas.openxmlformats.org/officeDocument/2006/relationships/hyperlink" Target="https://atn.army.mil/ATNPortalUI/DTMS_TASKPDF/100.ATSC/805D-56M-1804.pdf" TargetMode="External"/><Relationship Id="rId92" Type="http://schemas.openxmlformats.org/officeDocument/2006/relationships/hyperlink" Target="https://atn.army.mil/ATNPortalUI/DTMS_TASKPDF/100.ATSC/805D-56M-3309.pdf" TargetMode="External"/><Relationship Id="rId213" Type="http://schemas.openxmlformats.org/officeDocument/2006/relationships/hyperlink" Target="https://atn.army.mil/ATNPortalUI/DTMS_TASKPDF/100.ATSC/805D-56A-6102.pdf" TargetMode="External"/><Relationship Id="rId234" Type="http://schemas.openxmlformats.org/officeDocument/2006/relationships/hyperlink" Target="https://atn.army.mil/ATNPortalUI/DTMS_TASKPDF/100.ATSC/805D-56M-2004.pdf" TargetMode="External"/><Relationship Id="rId420" Type="http://schemas.openxmlformats.org/officeDocument/2006/relationships/hyperlink" Target="https://atn.army.mil/ATNPortalUI/DTMS_TASKPDF/100.ATSC/805D-56M-3308.pdf" TargetMode="External"/><Relationship Id="rId2" Type="http://schemas.openxmlformats.org/officeDocument/2006/relationships/hyperlink" Target="https://atn.army.mil/ATNPortalUI/DTMS_TASKPDF/100.ATSC/805D-56A-6201.pdf" TargetMode="External"/><Relationship Id="rId29" Type="http://schemas.openxmlformats.org/officeDocument/2006/relationships/hyperlink" Target="https://atn.army.mil/ATNPortalUI/DTMS_TASKPDF/100.ATSC/805D-56A-6302.pdf" TargetMode="External"/><Relationship Id="rId255" Type="http://schemas.openxmlformats.org/officeDocument/2006/relationships/hyperlink" Target="https://atn.army.mil/ATNPortalUI/DTMS_TASKPDF/100.ATSC/805D-56A-6805.pdf" TargetMode="External"/><Relationship Id="rId276" Type="http://schemas.openxmlformats.org/officeDocument/2006/relationships/hyperlink" Target="https://atn.army.mil/ATNPortalUI/DTMS_TASKPDF/100.ATSC/805D-56M-4605.pdf" TargetMode="External"/><Relationship Id="rId297" Type="http://schemas.openxmlformats.org/officeDocument/2006/relationships/hyperlink" Target="https://atn.army.mil/ATNPortalUI/DTMS_TASKPDF/100.ATSC/805D-56A-6305.pdf" TargetMode="External"/><Relationship Id="rId40" Type="http://schemas.openxmlformats.org/officeDocument/2006/relationships/hyperlink" Target="https://atn.army.mil/ATNPortalUI/DTMS_TASKPDF/100.ATSC/805D-56M-1006.pdf" TargetMode="External"/><Relationship Id="rId115" Type="http://schemas.openxmlformats.org/officeDocument/2006/relationships/hyperlink" Target="https://atn.army.mil/ATNPortalUI/DTMS_TASKPDF/100.ATSC/805D-56M-1803.pdf" TargetMode="External"/><Relationship Id="rId136" Type="http://schemas.openxmlformats.org/officeDocument/2006/relationships/hyperlink" Target="https://atn.army.mil/ATNPortalUI/DTMS_TASKPDF/100.ATSC/805D-56A-6304.pdf" TargetMode="External"/><Relationship Id="rId157" Type="http://schemas.openxmlformats.org/officeDocument/2006/relationships/hyperlink" Target="https://atn.army.mil/ATNPortalUI/DTMS_TASKPDF/100.ATSC/805D-56M-1304.pdf" TargetMode="External"/><Relationship Id="rId178" Type="http://schemas.openxmlformats.org/officeDocument/2006/relationships/hyperlink" Target="https://atn.army.mil/ATNPortalUI/DTMS_TASKPDF/100.ATSC/805D-56A-7006.pdf" TargetMode="External"/><Relationship Id="rId301" Type="http://schemas.openxmlformats.org/officeDocument/2006/relationships/hyperlink" Target="https://atn.army.mil/ATNPortalUI/DTMS_TASKPDF/100.ATSC/805D-56M-1001.pdf" TargetMode="External"/><Relationship Id="rId322" Type="http://schemas.openxmlformats.org/officeDocument/2006/relationships/hyperlink" Target="https://atn.army.mil/ATNPortalUI/DTMS_TASKPDF/100.ATSC/805D-56A-6702.pdf" TargetMode="External"/><Relationship Id="rId343" Type="http://schemas.openxmlformats.org/officeDocument/2006/relationships/hyperlink" Target="https://atn.army.mil/ATNPortalUI/DTMS_TASKPDF/100.ATSC/805D-56M-3010.pdf" TargetMode="External"/><Relationship Id="rId364" Type="http://schemas.openxmlformats.org/officeDocument/2006/relationships/hyperlink" Target="https://atn.army.mil/ATNPortalUI/DTMS_TASKPDF/100.ATSC/805D-56A-7074.pdf" TargetMode="External"/><Relationship Id="rId61" Type="http://schemas.openxmlformats.org/officeDocument/2006/relationships/hyperlink" Target="https://atn.army.mil/ATNPortalUI/DTMS_TASKPDF/100.ATSC/805D-56A-7005.pdf" TargetMode="External"/><Relationship Id="rId82" Type="http://schemas.openxmlformats.org/officeDocument/2006/relationships/hyperlink" Target="https://atn.army.mil/ATNPortalUI/DTMS_TASKPDF/100.ATSC/16-BDE-4800.pdf" TargetMode="External"/><Relationship Id="rId199" Type="http://schemas.openxmlformats.org/officeDocument/2006/relationships/hyperlink" Target="https://atn.army.mil/ATNPortalUI/DTMS_TASKPDF/100.ATSC/805D-56M-3010.pdf" TargetMode="External"/><Relationship Id="rId203" Type="http://schemas.openxmlformats.org/officeDocument/2006/relationships/hyperlink" Target="https://atn.army.mil/ATNPortalUI/DTMS_TASKPDF/100.ATSC/805D-56M-3604.pdf" TargetMode="External"/><Relationship Id="rId385" Type="http://schemas.openxmlformats.org/officeDocument/2006/relationships/hyperlink" Target="https://atn.army.mil/ATNPortalUI/DTMS_TASKPDF/100.ATSC/805D-56M-3604.pdf" TargetMode="External"/><Relationship Id="rId19" Type="http://schemas.openxmlformats.org/officeDocument/2006/relationships/hyperlink" Target="https://atn.army.mil/ATNPortalUI/DTMS_TASKPDF/100.ATSC/805D-56M-1804.pdf" TargetMode="External"/><Relationship Id="rId224" Type="http://schemas.openxmlformats.org/officeDocument/2006/relationships/hyperlink" Target="https://atn.army.mil/ATNPortalUI/DTMS_TASKPDF/100.ATSC/805D-56A-8007.pdf" TargetMode="External"/><Relationship Id="rId245" Type="http://schemas.openxmlformats.org/officeDocument/2006/relationships/hyperlink" Target="https://atn.army.mil/ATNPortalUI/DTMS_TASKPDF/100.ATSC/805D-56A-6101.pdf" TargetMode="External"/><Relationship Id="rId266" Type="http://schemas.openxmlformats.org/officeDocument/2006/relationships/hyperlink" Target="https://atn.army.mil/ATNPortalUI/DTMS_TASKPDF/100.ATSC/805D-56A-7312.pdf" TargetMode="External"/><Relationship Id="rId287" Type="http://schemas.openxmlformats.org/officeDocument/2006/relationships/hyperlink" Target="https://atn.army.mil/ATNPortalUI/DTMS_TASKPDF/100.ATSC/805D-56A-6402.pdf" TargetMode="External"/><Relationship Id="rId410" Type="http://schemas.openxmlformats.org/officeDocument/2006/relationships/hyperlink" Target="https://atn.army.mil/ATNPortalUI/DTMS_TASKPDF/100.ATSC/805D-56M-1006.pdf" TargetMode="External"/><Relationship Id="rId30" Type="http://schemas.openxmlformats.org/officeDocument/2006/relationships/hyperlink" Target="https://atn.army.mil/ATNPortalUI/DTMS_TASKPDF/100.ATSC/805D-56A-6603.pdf" TargetMode="External"/><Relationship Id="rId105" Type="http://schemas.openxmlformats.org/officeDocument/2006/relationships/hyperlink" Target="https://atn.army.mil/ATNPortalUI/DTMS_TASKPDF/100.ATSC/805D-56A-8713.pdf" TargetMode="External"/><Relationship Id="rId126" Type="http://schemas.openxmlformats.org/officeDocument/2006/relationships/hyperlink" Target="https://atn.army.mil/ATNPortalUI/DTMS_TASKPDF/100.ATSC/805D-56M-3201.pdf" TargetMode="External"/><Relationship Id="rId147" Type="http://schemas.openxmlformats.org/officeDocument/2006/relationships/hyperlink" Target="https://atn.army.mil/ATNPortalUI/DTMS_TASKPDF/100.ATSC/805D-56A-7005.pdf" TargetMode="External"/><Relationship Id="rId168" Type="http://schemas.openxmlformats.org/officeDocument/2006/relationships/hyperlink" Target="https://atn.army.mil/ATNPortalUI/DTMS_TASKPDF/100.ATSC/805D-56A-6002.pdf" TargetMode="External"/><Relationship Id="rId312" Type="http://schemas.openxmlformats.org/officeDocument/2006/relationships/hyperlink" Target="https://atn.army.mil/ATNPortalUI/DTMS_TASKPDF/100.ATSC/805D-56M-3201.pdf" TargetMode="External"/><Relationship Id="rId333" Type="http://schemas.openxmlformats.org/officeDocument/2006/relationships/hyperlink" Target="https://atn.army.mil/ATNPortalUI/DTMS_TASKPDF/100.ATSC/805D-56M-1001.pdf" TargetMode="External"/><Relationship Id="rId354" Type="http://schemas.openxmlformats.org/officeDocument/2006/relationships/hyperlink" Target="https://atn.army.mil/ATNPortalUI/DTMS_TASKPDF/100.ATSC/805D-56A-6201.pdf" TargetMode="External"/><Relationship Id="rId51" Type="http://schemas.openxmlformats.org/officeDocument/2006/relationships/hyperlink" Target="https://atn.army.mil/ATNPortalUI/DTMS_TASKPDF/100.ATSC/805D-56M-3309.pdf" TargetMode="External"/><Relationship Id="rId72" Type="http://schemas.openxmlformats.org/officeDocument/2006/relationships/hyperlink" Target="https://atn.army.mil/ATNPortalUI/DTMS_TASKPDF/100.ATSC/805D-56M-3009.pdf" TargetMode="External"/><Relationship Id="rId93" Type="http://schemas.openxmlformats.org/officeDocument/2006/relationships/hyperlink" Target="https://atn.army.mil/ATNPortalUI/DTMS_TASKPDF/100.ATSC/805D-56M-3604.pdf" TargetMode="External"/><Relationship Id="rId189" Type="http://schemas.openxmlformats.org/officeDocument/2006/relationships/hyperlink" Target="https://atn.army.mil/ATNPortalUI/DTMS_TASKPDF/100.ATSC/805D-56M-1803.pdf" TargetMode="External"/><Relationship Id="rId375" Type="http://schemas.openxmlformats.org/officeDocument/2006/relationships/hyperlink" Target="https://atn.army.mil/ATNPortalUI/DTMS_TASKPDF/100.ATSC/805D-56M-1402.pdf" TargetMode="External"/><Relationship Id="rId396" Type="http://schemas.openxmlformats.org/officeDocument/2006/relationships/hyperlink" Target="https://atn.army.mil/ATNPortalUI/DTMS_TASKPDF/100.ATSC/805D-56M-1602.pdf" TargetMode="External"/><Relationship Id="rId3" Type="http://schemas.openxmlformats.org/officeDocument/2006/relationships/hyperlink" Target="https://atn.army.mil/ATNPortalUI/DTMS_TASKPDF/100.ATSC/805D-56A-6302.pdf" TargetMode="External"/><Relationship Id="rId214" Type="http://schemas.openxmlformats.org/officeDocument/2006/relationships/hyperlink" Target="https://atn.army.mil/ATNPortalUI/DTMS_TASKPDF/100.ATSC/805D-56M-1407.pdf" TargetMode="External"/><Relationship Id="rId235" Type="http://schemas.openxmlformats.org/officeDocument/2006/relationships/hyperlink" Target="https://atn.army.mil/ATNPortalUI/DTMS_TASKPDF/100.ATSC/805D-56M-2005.pdf" TargetMode="External"/><Relationship Id="rId256" Type="http://schemas.openxmlformats.org/officeDocument/2006/relationships/hyperlink" Target="https://atn.army.mil/ATNPortalUI/DTMS_TASKPDF/100.ATSC/805D-56A-6808.pdf" TargetMode="External"/><Relationship Id="rId277" Type="http://schemas.openxmlformats.org/officeDocument/2006/relationships/hyperlink" Target="https://atn.army.mil/ATNPortalUI/DTMS_TASKPDF/100.ATSC/805D-56M-5303.pdf" TargetMode="External"/><Relationship Id="rId298" Type="http://schemas.openxmlformats.org/officeDocument/2006/relationships/hyperlink" Target="https://atn.army.mil/ATNPortalUI/DTMS_TASKPDF/100.ATSC/805D-56M-2101.pdf" TargetMode="External"/><Relationship Id="rId400" Type="http://schemas.openxmlformats.org/officeDocument/2006/relationships/hyperlink" Target="https://atn.army.mil/ATNPortalUI/DTMS_TASKPDF/100.ATSC/805D-56A-6603.pdf" TargetMode="External"/><Relationship Id="rId421" Type="http://schemas.openxmlformats.org/officeDocument/2006/relationships/hyperlink" Target="https://atn.army.mil/ATNPortalUI/DTMS_TASKPDF/100.ATSC/805D-56M-3309.pdf" TargetMode="External"/><Relationship Id="rId116" Type="http://schemas.openxmlformats.org/officeDocument/2006/relationships/hyperlink" Target="https://atn.army.mil/ATNPortalUI/DTMS_TASKPDF/100.ATSC/805D-56M-1303.pdf" TargetMode="External"/><Relationship Id="rId137" Type="http://schemas.openxmlformats.org/officeDocument/2006/relationships/hyperlink" Target="https://atn.army.mil/ATNPortalUI/DTMS_TASKPDF/100.ATSC/805D-56A-6403.pdf" TargetMode="External"/><Relationship Id="rId158" Type="http://schemas.openxmlformats.org/officeDocument/2006/relationships/hyperlink" Target="https://atn.army.mil/ATNPortalUI/DTMS_TASKPDF/100.ATSC/805D-56M-1306.pdf" TargetMode="External"/><Relationship Id="rId302" Type="http://schemas.openxmlformats.org/officeDocument/2006/relationships/hyperlink" Target="https://atn.army.mil/ATNPortalUI/DTMS_TASKPDF/100.ATSC/805D-56M-1004.pdf" TargetMode="External"/><Relationship Id="rId323" Type="http://schemas.openxmlformats.org/officeDocument/2006/relationships/hyperlink" Target="https://atn.army.mil/ATNPortalUI/DTMS_TASKPDF/100.ATSC/805D-56A-6802.pdf" TargetMode="External"/><Relationship Id="rId344" Type="http://schemas.openxmlformats.org/officeDocument/2006/relationships/hyperlink" Target="https://atn.army.mil/ATNPortalUI/DTMS_TASKPDF/100.ATSC/805D-56M-3201.pdf" TargetMode="External"/><Relationship Id="rId20" Type="http://schemas.openxmlformats.org/officeDocument/2006/relationships/hyperlink" Target="https://atn.army.mil/ATNPortalUI/DTMS_TASKPDF/100.ATSC/805D-56M-3009.pdf" TargetMode="External"/><Relationship Id="rId41" Type="http://schemas.openxmlformats.org/officeDocument/2006/relationships/hyperlink" Target="https://atn.army.mil/ATNPortalUI/DTMS_TASKPDF/100.ATSC/805D-56M-1304.pdf" TargetMode="External"/><Relationship Id="rId62" Type="http://schemas.openxmlformats.org/officeDocument/2006/relationships/hyperlink" Target="https://atn.army.mil/ATNPortalUI/DTMS_TASKPDF/100.ATSC/805D-56A-8714.pdf" TargetMode="External"/><Relationship Id="rId83" Type="http://schemas.openxmlformats.org/officeDocument/2006/relationships/hyperlink" Target="https://atn.army.mil/ATNPortalUI/DTMS_TASKPDF/100.ATSC/805D-56M-1407.pdf" TargetMode="External"/><Relationship Id="rId179" Type="http://schemas.openxmlformats.org/officeDocument/2006/relationships/hyperlink" Target="https://atn.army.mil/ATNPortalUI/DTMS_TASKPDF/100.ATSC/805D-56A-8713.pdf" TargetMode="External"/><Relationship Id="rId365" Type="http://schemas.openxmlformats.org/officeDocument/2006/relationships/hyperlink" Target="https://atn.army.mil/ATNPortalUI/DTMS_TASKPDF/100.ATSC/805D-56A-6102.pdf" TargetMode="External"/><Relationship Id="rId386" Type="http://schemas.openxmlformats.org/officeDocument/2006/relationships/hyperlink" Target="https://atn.army.mil/ATNPortalUI/DTMS_TASKPDF/100.ATSC/805D-56A-6102.pdf" TargetMode="External"/><Relationship Id="rId190" Type="http://schemas.openxmlformats.org/officeDocument/2006/relationships/hyperlink" Target="https://atn.army.mil/ATNPortalUI/DTMS_TASKPDF/100.ATSC/805D-56M-1303.pdf" TargetMode="External"/><Relationship Id="rId204" Type="http://schemas.openxmlformats.org/officeDocument/2006/relationships/hyperlink" Target="https://atn.army.mil/ATNPortalUI/DTMS_TASKPDF/100.ATSC/16-BDE-4000.pdf" TargetMode="External"/><Relationship Id="rId225" Type="http://schemas.openxmlformats.org/officeDocument/2006/relationships/hyperlink" Target="https://atn.army.mil/ATNPortalUI/DTMS_TASKPDF/100.ATSC/805D-56A-6603.pdf" TargetMode="External"/><Relationship Id="rId246" Type="http://schemas.openxmlformats.org/officeDocument/2006/relationships/hyperlink" Target="https://atn.army.mil/ATNPortalUI/DTMS_TASKPDF/100.ATSC/805D-56A-8405.pdf" TargetMode="External"/><Relationship Id="rId267" Type="http://schemas.openxmlformats.org/officeDocument/2006/relationships/hyperlink" Target="https://atn.army.mil/ATNPortalUI/DTMS_TASKPDF/100.ATSC/805D-56A-8314.pdf" TargetMode="External"/><Relationship Id="rId288" Type="http://schemas.openxmlformats.org/officeDocument/2006/relationships/hyperlink" Target="https://atn.army.mil/ATNPortalUI/DTMS_TASKPDF/100.ATSC/805D-56A-6603.pdf" TargetMode="External"/><Relationship Id="rId411" Type="http://schemas.openxmlformats.org/officeDocument/2006/relationships/hyperlink" Target="https://atn.army.mil/ATNPortalUI/DTMS_TASKPDF/100.ATSC/805D-56M-1304.pdf" TargetMode="External"/><Relationship Id="rId106" Type="http://schemas.openxmlformats.org/officeDocument/2006/relationships/hyperlink" Target="https://atn.army.mil/ATNPortalUI/DTMS_TASKPDF/100.ATSC/805D-56A-6305.pdf" TargetMode="External"/><Relationship Id="rId127" Type="http://schemas.openxmlformats.org/officeDocument/2006/relationships/hyperlink" Target="https://atn.army.mil/ATNPortalUI/DTMS_TASKPDF/100.ATSC/805D-56M-3308.pdf" TargetMode="External"/><Relationship Id="rId313" Type="http://schemas.openxmlformats.org/officeDocument/2006/relationships/hyperlink" Target="https://atn.army.mil/ATNPortalUI/DTMS_TASKPDF/100.ATSC/805D-56M-3205.pdf" TargetMode="External"/><Relationship Id="rId10" Type="http://schemas.openxmlformats.org/officeDocument/2006/relationships/hyperlink" Target="https://atn.army.mil/ATNPortalUI/DTMS_TASKPDF/100.ATSC/805D-56A-8714.pdf" TargetMode="External"/><Relationship Id="rId31" Type="http://schemas.openxmlformats.org/officeDocument/2006/relationships/hyperlink" Target="https://atn.army.mil/ATNPortalUI/DTMS_TASKPDF/100.ATSC/805D-56A-6807.pdf" TargetMode="External"/><Relationship Id="rId52" Type="http://schemas.openxmlformats.org/officeDocument/2006/relationships/hyperlink" Target="https://atn.army.mil/ATNPortalUI/DTMS_TASKPDF/100.ATSC/805D-56M-3604.pdf" TargetMode="External"/><Relationship Id="rId73" Type="http://schemas.openxmlformats.org/officeDocument/2006/relationships/hyperlink" Target="https://atn.army.mil/ATNPortalUI/DTMS_TASKPDF/100.ATSC/805D-56M-3010.pdf" TargetMode="External"/><Relationship Id="rId94" Type="http://schemas.openxmlformats.org/officeDocument/2006/relationships/hyperlink" Target="https://atn.army.mil/ATNPortalUI/DTMS_TASKPDF/100.ATSC/805D-56A-6002.pdf" TargetMode="External"/><Relationship Id="rId148" Type="http://schemas.openxmlformats.org/officeDocument/2006/relationships/hyperlink" Target="https://atn.army.mil/ATNPortalUI/DTMS_TASKPDF/100.ATSC/805D-56A-8714.pdf" TargetMode="External"/><Relationship Id="rId169" Type="http://schemas.openxmlformats.org/officeDocument/2006/relationships/hyperlink" Target="https://atn.army.mil/ATNPortalUI/DTMS_TASKPDF/100.ATSC/805D-56A-6102.pdf" TargetMode="External"/><Relationship Id="rId334" Type="http://schemas.openxmlformats.org/officeDocument/2006/relationships/hyperlink" Target="https://atn.army.mil/ATNPortalUI/DTMS_TASKPDF/100.ATSC/805D-56M-1004.pdf" TargetMode="External"/><Relationship Id="rId355" Type="http://schemas.openxmlformats.org/officeDocument/2006/relationships/hyperlink" Target="https://atn.army.mil/ATNPortalUI/DTMS_TASKPDF/100.ATSC/805D-56A-6202.pdf" TargetMode="External"/><Relationship Id="rId376" Type="http://schemas.openxmlformats.org/officeDocument/2006/relationships/hyperlink" Target="https://atn.army.mil/ATNPortalUI/DTMS_TASKPDF/100.ATSC/805D-56M-1408.pdf" TargetMode="External"/><Relationship Id="rId397" Type="http://schemas.openxmlformats.org/officeDocument/2006/relationships/hyperlink" Target="https://atn.army.mil/ATNPortalUI/DTMS_TASKPDF/100.ATSC/805D-56A-6002.pdf" TargetMode="External"/><Relationship Id="rId4" Type="http://schemas.openxmlformats.org/officeDocument/2006/relationships/hyperlink" Target="https://atn.army.mil/ATNPortalUI/DTMS_TASKPDF/100.ATSC/805D-56A-6603.pdf" TargetMode="External"/><Relationship Id="rId180" Type="http://schemas.openxmlformats.org/officeDocument/2006/relationships/hyperlink" Target="https://atn.army.mil/ATNPortalUI/DTMS_TASKPDF/100.ATSC/805D-56A-6305.pdf" TargetMode="External"/><Relationship Id="rId215" Type="http://schemas.openxmlformats.org/officeDocument/2006/relationships/hyperlink" Target="https://atn.army.mil/ATNPortalUI/DTMS_TASKPDF/100.ATSC/805D-56M-1702.pdf" TargetMode="External"/><Relationship Id="rId236" Type="http://schemas.openxmlformats.org/officeDocument/2006/relationships/hyperlink" Target="https://atn.army.mil/ATNPortalUI/DTMS_TASKPDF/100.ATSC/805D-56M-3410.pdf" TargetMode="External"/><Relationship Id="rId257" Type="http://schemas.openxmlformats.org/officeDocument/2006/relationships/hyperlink" Target="https://atn.army.mil/ATNPortalUI/DTMS_TASKPDF/100.ATSC/805D-56A-7808.pdf" TargetMode="External"/><Relationship Id="rId278" Type="http://schemas.openxmlformats.org/officeDocument/2006/relationships/hyperlink" Target="https://atn.army.mil/ATNPortalUI/DTMS_TASKPDF/100.ATSC/805D-56M-5310.pdf" TargetMode="External"/><Relationship Id="rId401" Type="http://schemas.openxmlformats.org/officeDocument/2006/relationships/hyperlink" Target="https://atn.army.mil/ATNPortalUI/DTMS_TASKPDF/100.ATSC/805D-56A-6807.pdf" TargetMode="External"/><Relationship Id="rId422" Type="http://schemas.openxmlformats.org/officeDocument/2006/relationships/hyperlink" Target="https://atn.army.mil/ATNPortalUI/DTMS_TASKPDF/100.ATSC/805D-56M-3604.pdf" TargetMode="External"/><Relationship Id="rId303" Type="http://schemas.openxmlformats.org/officeDocument/2006/relationships/hyperlink" Target="https://atn.army.mil/ATNPortalUI/DTMS_TASKPDF/100.ATSC/805D-56M-1006.pdf" TargetMode="External"/><Relationship Id="rId42" Type="http://schemas.openxmlformats.org/officeDocument/2006/relationships/hyperlink" Target="https://atn.army.mil/ATNPortalUI/DTMS_TASKPDF/100.ATSC/805D-56M-1306.pdf" TargetMode="External"/><Relationship Id="rId84" Type="http://schemas.openxmlformats.org/officeDocument/2006/relationships/hyperlink" Target="https://atn.army.mil/ATNPortalUI/DTMS_TASKPDF/100.ATSC/805D-56M-1702.pdf" TargetMode="External"/><Relationship Id="rId138" Type="http://schemas.openxmlformats.org/officeDocument/2006/relationships/hyperlink" Target="https://atn.army.mil/ATNPortalUI/DTMS_TASKPDF/100.ATSC/805D-56A-6701.pdf" TargetMode="External"/><Relationship Id="rId345" Type="http://schemas.openxmlformats.org/officeDocument/2006/relationships/hyperlink" Target="https://atn.army.mil/ATNPortalUI/DTMS_TASKPDF/100.ATSC/805D-56M-3205.pdf" TargetMode="External"/><Relationship Id="rId387" Type="http://schemas.openxmlformats.org/officeDocument/2006/relationships/hyperlink" Target="https://atn.army.mil/ATNPortalUI/DTMS_TASKPDF/100.ATSC/16-BDE-4800.pdf" TargetMode="External"/><Relationship Id="rId191" Type="http://schemas.openxmlformats.org/officeDocument/2006/relationships/hyperlink" Target="https://atn.army.mil/ATNPortalUI/DTMS_TASKPDF/100.ATSC/805D-56M-3418.pdf" TargetMode="External"/><Relationship Id="rId205" Type="http://schemas.openxmlformats.org/officeDocument/2006/relationships/hyperlink" Target="https://atn.army.mil/ATNPortalUI/DTMS_TASKPDF/100.ATSC/16-BDE-6305.pdf" TargetMode="External"/><Relationship Id="rId247" Type="http://schemas.openxmlformats.org/officeDocument/2006/relationships/hyperlink" Target="https://atn.army.mil/ATNPortalUI/DTMS_TASKPDF/100.ATSC/805D-56M-1401.pdf" TargetMode="External"/><Relationship Id="rId412" Type="http://schemas.openxmlformats.org/officeDocument/2006/relationships/hyperlink" Target="https://atn.army.mil/ATNPortalUI/DTMS_TASKPDF/100.ATSC/805D-56M-1306.pdf" TargetMode="External"/><Relationship Id="rId107" Type="http://schemas.openxmlformats.org/officeDocument/2006/relationships/hyperlink" Target="https://atn.army.mil/ATNPortalUI/DTMS_TASKPDF/100.ATSC/805D-56A-6307.pdf" TargetMode="External"/><Relationship Id="rId289" Type="http://schemas.openxmlformats.org/officeDocument/2006/relationships/hyperlink" Target="https://atn.army.mil/ATNPortalUI/DTMS_TASKPDF/100.ATSC/805D-56A-6701.pdf" TargetMode="External"/><Relationship Id="rId11" Type="http://schemas.openxmlformats.org/officeDocument/2006/relationships/hyperlink" Target="https://atn.army.mil/ATNPortalUI/DTMS_TASKPDF/100.ATSC/805D-56M-2307.pdf" TargetMode="External"/><Relationship Id="rId53" Type="http://schemas.openxmlformats.org/officeDocument/2006/relationships/hyperlink" Target="https://atn.army.mil/ATNPortalUI/DTMS_TASKPDF/100.ATSC/805D-56A-6002.pdf" TargetMode="External"/><Relationship Id="rId149" Type="http://schemas.openxmlformats.org/officeDocument/2006/relationships/hyperlink" Target="https://atn.army.mil/ATNPortalUI/DTMS_TASKPDF/100.ATSC/805D-56M-2307.pdf" TargetMode="External"/><Relationship Id="rId314" Type="http://schemas.openxmlformats.org/officeDocument/2006/relationships/hyperlink" Target="https://atn.army.mil/ATNPortalUI/DTMS_TASKPDF/100.ATSC/805D-56M-3302.pdf" TargetMode="External"/><Relationship Id="rId356" Type="http://schemas.openxmlformats.org/officeDocument/2006/relationships/hyperlink" Target="https://atn.army.mil/ATNPortalUI/DTMS_TASKPDF/100.ATSC/805D-56A-6302.pdf" TargetMode="External"/><Relationship Id="rId398" Type="http://schemas.openxmlformats.org/officeDocument/2006/relationships/hyperlink" Target="https://atn.army.mil/ATNPortalUI/DTMS_TASKPDF/100.ATSC/805D-56A-6201.pdf" TargetMode="External"/><Relationship Id="rId95" Type="http://schemas.openxmlformats.org/officeDocument/2006/relationships/hyperlink" Target="https://atn.army.mil/ATNPortalUI/DTMS_TASKPDF/100.ATSC/805D-56A-6102.pdf" TargetMode="External"/><Relationship Id="rId160" Type="http://schemas.openxmlformats.org/officeDocument/2006/relationships/hyperlink" Target="https://atn.army.mil/ATNPortalUI/DTMS_TASKPDF/100.ATSC/805D-56M-1804.pdf" TargetMode="External"/><Relationship Id="rId216" Type="http://schemas.openxmlformats.org/officeDocument/2006/relationships/hyperlink" Target="https://atn.army.mil/ATNPortalUI/DTMS_TASKPDF/100.ATSC/805D-56M-3205.pdf" TargetMode="External"/><Relationship Id="rId423" Type="http://schemas.openxmlformats.org/officeDocument/2006/relationships/hyperlink" Target="https://atn.army.mil/ATNPortalUI/DTMS_TASKPDF/100.ATSC/16-BDE-6305.pdf" TargetMode="External"/><Relationship Id="rId258" Type="http://schemas.openxmlformats.org/officeDocument/2006/relationships/hyperlink" Target="https://atn.army.mil/ATNPortalUI/DTMS_TASKPDF/100.ATSC/805D-56M-1701.pdf" TargetMode="External"/><Relationship Id="rId22" Type="http://schemas.openxmlformats.org/officeDocument/2006/relationships/hyperlink" Target="https://atn.army.mil/ATNPortalUI/DTMS_TASKPDF/100.ATSC/805D-56M-3201.pdf" TargetMode="External"/><Relationship Id="rId64" Type="http://schemas.openxmlformats.org/officeDocument/2006/relationships/hyperlink" Target="https://atn.army.mil/ATNPortalUI/DTMS_TASKPDF/100.ATSC/805D-56M-3418.pdf" TargetMode="External"/><Relationship Id="rId118" Type="http://schemas.openxmlformats.org/officeDocument/2006/relationships/hyperlink" Target="https://atn.army.mil/ATNPortalUI/DTMS_TASKPDF/100.ATSC/805D-56M-1704.pdf" TargetMode="External"/><Relationship Id="rId325" Type="http://schemas.openxmlformats.org/officeDocument/2006/relationships/hyperlink" Target="https://atn.army.mil/ATNPortalUI/DTMS_TASKPDF/100.ATSC/805D-56A-7003.pdf" TargetMode="External"/><Relationship Id="rId367" Type="http://schemas.openxmlformats.org/officeDocument/2006/relationships/hyperlink" Target="https://atn.army.mil/ATNPortalUI/DTMS_TASKPDF/100.ATSC/805D-56A-6305.pdf" TargetMode="External"/><Relationship Id="rId171" Type="http://schemas.openxmlformats.org/officeDocument/2006/relationships/hyperlink" Target="https://atn.army.mil/ATNPortalUI/DTMS_TASKPDF/100.ATSC/805D-56A-6302.pdf" TargetMode="External"/><Relationship Id="rId227" Type="http://schemas.openxmlformats.org/officeDocument/2006/relationships/hyperlink" Target="https://atn.army.mil/ATNPortalUI/DTMS_TASKPDF/100.ATSC/805D-56M-3009.pdf" TargetMode="External"/><Relationship Id="rId269" Type="http://schemas.openxmlformats.org/officeDocument/2006/relationships/hyperlink" Target="https://atn.army.mil/ATNPortalUI/DTMS_TASKPDF/100.ATSC/805D-56M-1004.pdf" TargetMode="External"/><Relationship Id="rId33" Type="http://schemas.openxmlformats.org/officeDocument/2006/relationships/hyperlink" Target="https://atn.army.mil/ATNPortalUI/DTMS_TASKPDF/100.ATSC/805D-56A-7006.pdf" TargetMode="External"/><Relationship Id="rId129" Type="http://schemas.openxmlformats.org/officeDocument/2006/relationships/hyperlink" Target="https://atn.army.mil/ATNPortalUI/DTMS_TASKPDF/100.ATSC/805D-56M-3604.pdf" TargetMode="External"/><Relationship Id="rId280" Type="http://schemas.openxmlformats.org/officeDocument/2006/relationships/hyperlink" Target="https://atn.army.mil/ATNPortalUI/DTMS_TASKPDF/100.ATSC/805D-56M-5312.pdf" TargetMode="External"/><Relationship Id="rId336" Type="http://schemas.openxmlformats.org/officeDocument/2006/relationships/hyperlink" Target="https://atn.army.mil/ATNPortalUI/DTMS_TASKPDF/100.ATSC/805D-56M-1306.pdf" TargetMode="External"/><Relationship Id="rId75" Type="http://schemas.openxmlformats.org/officeDocument/2006/relationships/hyperlink" Target="https://atn.army.mil/ATNPortalUI/DTMS_TASKPDF/100.ATSC/805D-56M-3302.pdf" TargetMode="External"/><Relationship Id="rId140" Type="http://schemas.openxmlformats.org/officeDocument/2006/relationships/hyperlink" Target="https://atn.army.mil/ATNPortalUI/DTMS_TASKPDF/100.ATSC/805D-56A-7003.pdf" TargetMode="External"/><Relationship Id="rId182" Type="http://schemas.openxmlformats.org/officeDocument/2006/relationships/hyperlink" Target="https://atn.army.mil/ATNPortalUI/DTMS_TASKPDF/100.ATSC/805D-56A-6603.pdf" TargetMode="External"/><Relationship Id="rId378" Type="http://schemas.openxmlformats.org/officeDocument/2006/relationships/hyperlink" Target="https://atn.army.mil/ATNPortalUI/DTMS_TASKPDF/100.ATSC/805D-56M-1803.pdf" TargetMode="External"/><Relationship Id="rId403" Type="http://schemas.openxmlformats.org/officeDocument/2006/relationships/hyperlink" Target="https://atn.army.mil/ATNPortalUI/DTMS_TASKPDF/100.ATSC/805D-56A-7006.pdf" TargetMode="External"/><Relationship Id="rId6" Type="http://schemas.openxmlformats.org/officeDocument/2006/relationships/hyperlink" Target="https://atn.army.mil/ATNPortalUI/DTMS_TASKPDF/100.ATSC/805D-56A-7003.pdf" TargetMode="External"/><Relationship Id="rId238" Type="http://schemas.openxmlformats.org/officeDocument/2006/relationships/hyperlink" Target="https://atn.army.mil/ATNPortalUI/DTMS_TASKPDF/100.ATSC/805D-56M-4101.pdf" TargetMode="External"/><Relationship Id="rId291" Type="http://schemas.openxmlformats.org/officeDocument/2006/relationships/hyperlink" Target="https://atn.army.mil/ATNPortalUI/DTMS_TASKPDF/100.ATSC/805D-56A-6802.pdf" TargetMode="External"/><Relationship Id="rId305" Type="http://schemas.openxmlformats.org/officeDocument/2006/relationships/hyperlink" Target="https://atn.army.mil/ATNPortalUI/DTMS_TASKPDF/100.ATSC/805D-56M-1402.pdf" TargetMode="External"/><Relationship Id="rId347" Type="http://schemas.openxmlformats.org/officeDocument/2006/relationships/hyperlink" Target="https://atn.army.mil/ATNPortalUI/DTMS_TASKPDF/100.ATSC/805D-56M-3604.pdf" TargetMode="External"/><Relationship Id="rId44" Type="http://schemas.openxmlformats.org/officeDocument/2006/relationships/hyperlink" Target="https://atn.army.mil/ATNPortalUI/DTMS_TASKPDF/100.ATSC/805D-56M-1803.pdf" TargetMode="External"/><Relationship Id="rId86" Type="http://schemas.openxmlformats.org/officeDocument/2006/relationships/hyperlink" Target="https://atn.army.mil/ATNPortalUI/DTMS_TASKPDF/100.ATSC/16-BDE-6303.pdf" TargetMode="External"/><Relationship Id="rId151" Type="http://schemas.openxmlformats.org/officeDocument/2006/relationships/hyperlink" Target="https://atn.army.mil/ATNPortalUI/DTMS_TASKPDF/100.ATSC/805D-56M-3302.pdf" TargetMode="External"/><Relationship Id="rId389" Type="http://schemas.openxmlformats.org/officeDocument/2006/relationships/hyperlink" Target="https://atn.army.mil/ATNPortalUI/DTMS_TASKPDF/100.ATSC/805D-56M-1702.pdf" TargetMode="External"/><Relationship Id="rId193" Type="http://schemas.openxmlformats.org/officeDocument/2006/relationships/hyperlink" Target="https://atn.army.mil/ATNPortalUI/DTMS_TASKPDF/100.ATSC/805D-56M-1006.pdf" TargetMode="External"/><Relationship Id="rId207" Type="http://schemas.openxmlformats.org/officeDocument/2006/relationships/hyperlink" Target="https://atn.army.mil/ATNPortalUI/DTMS_TASKPDF/100.ATSC/16-BDE-6305.pdf" TargetMode="External"/><Relationship Id="rId249" Type="http://schemas.openxmlformats.org/officeDocument/2006/relationships/hyperlink" Target="https://atn.army.mil/ATNPortalUI/DTMS_TASKPDF/100.ATSC/805D-56M-4605.pdf" TargetMode="External"/><Relationship Id="rId414" Type="http://schemas.openxmlformats.org/officeDocument/2006/relationships/hyperlink" Target="https://atn.army.mil/ATNPortalUI/DTMS_TASKPDF/100.ATSC/805D-56M-1803.pdf" TargetMode="External"/><Relationship Id="rId13" Type="http://schemas.openxmlformats.org/officeDocument/2006/relationships/hyperlink" Target="https://atn.army.mil/ATNPortalUI/DTMS_TASKPDF/100.ATSC/805D-56M-1704.pdf" TargetMode="External"/><Relationship Id="rId109" Type="http://schemas.openxmlformats.org/officeDocument/2006/relationships/hyperlink" Target="https://atn.army.mil/ATNPortalUI/DTMS_TASKPDF/100.ATSC/805D-56A-6808.pdf" TargetMode="External"/><Relationship Id="rId260" Type="http://schemas.openxmlformats.org/officeDocument/2006/relationships/hyperlink" Target="https://atn.army.mil/ATNPortalUI/DTMS_TASKPDF/100.ATSC/805D-56M-4501.pdf" TargetMode="External"/><Relationship Id="rId316" Type="http://schemas.openxmlformats.org/officeDocument/2006/relationships/hyperlink" Target="https://atn.army.mil/ATNPortalUI/DTMS_TASKPDF/100.ATSC/805D-56A-6201.pdf" TargetMode="External"/><Relationship Id="rId55" Type="http://schemas.openxmlformats.org/officeDocument/2006/relationships/hyperlink" Target="https://atn.army.mil/ATNPortalUI/DTMS_TASKPDF/100.ATSC/805D-56A-6302.pdf" TargetMode="External"/><Relationship Id="rId97" Type="http://schemas.openxmlformats.org/officeDocument/2006/relationships/hyperlink" Target="https://atn.army.mil/ATNPortalUI/DTMS_TASKPDF/100.ATSC/805D-56A-6302.pdf" TargetMode="External"/><Relationship Id="rId120" Type="http://schemas.openxmlformats.org/officeDocument/2006/relationships/hyperlink" Target="https://atn.army.mil/ATNPortalUI/DTMS_TASKPDF/100.ATSC/805D-56M-1304.pdf" TargetMode="External"/><Relationship Id="rId358" Type="http://schemas.openxmlformats.org/officeDocument/2006/relationships/hyperlink" Target="https://atn.army.mil/ATNPortalUI/DTMS_TASKPDF/100.ATSC/805D-56A-6603.pdf" TargetMode="External"/><Relationship Id="rId162" Type="http://schemas.openxmlformats.org/officeDocument/2006/relationships/hyperlink" Target="https://atn.army.mil/ATNPortalUI/DTMS_TASKPDF/100.ATSC/805D-56M-3010.pdf" TargetMode="External"/><Relationship Id="rId218" Type="http://schemas.openxmlformats.org/officeDocument/2006/relationships/hyperlink" Target="https://atn.army.mil/ATNPortalUI/DTMS_TASKPDF/100.ATSC/805D-56A-6102.pdf" TargetMode="External"/><Relationship Id="rId271" Type="http://schemas.openxmlformats.org/officeDocument/2006/relationships/hyperlink" Target="https://atn.army.mil/ATNPortalUI/DTMS_TASKPDF/100.ATSC/805D-56M-3302.pdf" TargetMode="External"/><Relationship Id="rId24" Type="http://schemas.openxmlformats.org/officeDocument/2006/relationships/hyperlink" Target="https://atn.army.mil/ATNPortalUI/DTMS_TASKPDF/100.ATSC/805D-56M-3308.pdf" TargetMode="External"/><Relationship Id="rId66" Type="http://schemas.openxmlformats.org/officeDocument/2006/relationships/hyperlink" Target="https://atn.army.mil/ATNPortalUI/DTMS_TASKPDF/100.ATSC/805D-56M-1006.pdf" TargetMode="External"/><Relationship Id="rId131" Type="http://schemas.openxmlformats.org/officeDocument/2006/relationships/hyperlink" Target="https://atn.army.mil/ATNPortalUI/DTMS_TASKPDF/100.ATSC/805D-56A-6002.pdf" TargetMode="External"/><Relationship Id="rId327" Type="http://schemas.openxmlformats.org/officeDocument/2006/relationships/hyperlink" Target="https://atn.army.mil/ATNPortalUI/DTMS_TASKPDF/100.ATSC/805D-56A-6102.pdf" TargetMode="External"/><Relationship Id="rId369" Type="http://schemas.openxmlformats.org/officeDocument/2006/relationships/hyperlink" Target="https://atn.army.mil/ATNPortalUI/DTMS_TASKPDF/100.ATSC/805D-56M-1005.pdf" TargetMode="External"/><Relationship Id="rId173" Type="http://schemas.openxmlformats.org/officeDocument/2006/relationships/hyperlink" Target="https://atn.army.mil/ATNPortalUI/DTMS_TASKPDF/100.ATSC/805D-56A-6304.pdf" TargetMode="External"/><Relationship Id="rId229" Type="http://schemas.openxmlformats.org/officeDocument/2006/relationships/hyperlink" Target="https://atn.army.mil/ATNPortalUI/DTMS_TASKPDF/100.ATSC/805D-56A-7310.pdf" TargetMode="External"/><Relationship Id="rId380" Type="http://schemas.openxmlformats.org/officeDocument/2006/relationships/hyperlink" Target="https://atn.army.mil/ATNPortalUI/DTMS_TASKPDF/100.ATSC/805D-56M-3009.pdf" TargetMode="External"/><Relationship Id="rId240" Type="http://schemas.openxmlformats.org/officeDocument/2006/relationships/hyperlink" Target="https://atn.army.mil/ATNPortalUI/DTMS_TASKPDF/100.ATSC/805D-56M-4418.pdf" TargetMode="External"/><Relationship Id="rId35" Type="http://schemas.openxmlformats.org/officeDocument/2006/relationships/hyperlink" Target="https://atn.army.mil/ATNPortalUI/DTMS_TASKPDF/100.ATSC/805D-56A-7005.pdf" TargetMode="External"/><Relationship Id="rId77" Type="http://schemas.openxmlformats.org/officeDocument/2006/relationships/hyperlink" Target="https://atn.army.mil/ATNPortalUI/DTMS_TASKPDF/100.ATSC/805D-56M-3309.pdf" TargetMode="External"/><Relationship Id="rId100" Type="http://schemas.openxmlformats.org/officeDocument/2006/relationships/hyperlink" Target="https://atn.army.mil/ATNPortalUI/DTMS_TASKPDF/100.ATSC/805D-56A-6403.pdf" TargetMode="External"/><Relationship Id="rId282" Type="http://schemas.openxmlformats.org/officeDocument/2006/relationships/hyperlink" Target="https://atn.army.mil/ATNPortalUI/DTMS_TASKPDF/100.ATSC/805D-56M-1407.pdf" TargetMode="External"/><Relationship Id="rId338" Type="http://schemas.openxmlformats.org/officeDocument/2006/relationships/hyperlink" Target="https://atn.army.mil/ATNPortalUI/DTMS_TASKPDF/100.ATSC/805D-56M-1408.pdf" TargetMode="External"/><Relationship Id="rId8" Type="http://schemas.openxmlformats.org/officeDocument/2006/relationships/hyperlink" Target="https://atn.army.mil/ATNPortalUI/DTMS_TASKPDF/100.ATSC/805D-56A-6305.pdf" TargetMode="External"/><Relationship Id="rId142" Type="http://schemas.openxmlformats.org/officeDocument/2006/relationships/hyperlink" Target="https://atn.army.mil/ATNPortalUI/DTMS_TASKPDF/100.ATSC/805D-56A-8713.pdf" TargetMode="External"/><Relationship Id="rId184" Type="http://schemas.openxmlformats.org/officeDocument/2006/relationships/hyperlink" Target="https://atn.army.mil/ATNPortalUI/DTMS_TASKPDF/100.ATSC/805D-56A-7005.pdf" TargetMode="External"/><Relationship Id="rId391" Type="http://schemas.openxmlformats.org/officeDocument/2006/relationships/hyperlink" Target="https://atn.army.mil/ATNPortalUI/DTMS_TASKPDF/100.ATSC/16-DET-0248.pdf" TargetMode="External"/><Relationship Id="rId405" Type="http://schemas.openxmlformats.org/officeDocument/2006/relationships/hyperlink" Target="https://atn.army.mil/ATNPortalUI/DTMS_TASKPDF/100.ATSC/805D-56A-7005.pdf" TargetMode="External"/><Relationship Id="rId251" Type="http://schemas.openxmlformats.org/officeDocument/2006/relationships/hyperlink" Target="https://atn.army.mil/ATNPortalUI/DTMS_TASKPDF/100.ATSC/805D-56M-5310.pdf" TargetMode="External"/><Relationship Id="rId46" Type="http://schemas.openxmlformats.org/officeDocument/2006/relationships/hyperlink" Target="https://atn.army.mil/ATNPortalUI/DTMS_TASKPDF/100.ATSC/805D-56M-3009.pdf" TargetMode="External"/><Relationship Id="rId293" Type="http://schemas.openxmlformats.org/officeDocument/2006/relationships/hyperlink" Target="https://atn.army.mil/ATNPortalUI/DTMS_TASKPDF/100.ATSC/805D-56A-7003.pdf" TargetMode="External"/><Relationship Id="rId307" Type="http://schemas.openxmlformats.org/officeDocument/2006/relationships/hyperlink" Target="https://atn.army.mil/ATNPortalUI/DTMS_TASKPDF/100.ATSC/805D-56M-1704.pdf" TargetMode="External"/><Relationship Id="rId349" Type="http://schemas.openxmlformats.org/officeDocument/2006/relationships/hyperlink" Target="https://atn.army.mil/ATNPortalUI/DTMS_TASKPDF/100.ATSC/805D-56A-6103.pdf" TargetMode="External"/><Relationship Id="rId88" Type="http://schemas.openxmlformats.org/officeDocument/2006/relationships/hyperlink" Target="https://atn.army.mil/ATNPortalUI/DTMS_TASKPDF/100.ATSC/805D-56M-3205.pdf" TargetMode="External"/><Relationship Id="rId111" Type="http://schemas.openxmlformats.org/officeDocument/2006/relationships/hyperlink" Target="https://atn.army.mil/ATNPortalUI/DTMS_TASKPDF/100.ATSC/805D-56A-8714.pdf" TargetMode="External"/><Relationship Id="rId153" Type="http://schemas.openxmlformats.org/officeDocument/2006/relationships/hyperlink" Target="https://atn.army.mil/ATNPortalUI/DTMS_TASKPDF/100.ATSC/805D-56M-1303.pdf" TargetMode="External"/><Relationship Id="rId195" Type="http://schemas.openxmlformats.org/officeDocument/2006/relationships/hyperlink" Target="https://atn.army.mil/ATNPortalUI/DTMS_TASKPDF/100.ATSC/805D-56M-1306.pdf" TargetMode="External"/><Relationship Id="rId209" Type="http://schemas.openxmlformats.org/officeDocument/2006/relationships/hyperlink" Target="https://atn.army.mil/ATNPortalUI/DTMS_TASKPDF/100.ATSC/805D-56M-1407.pdf" TargetMode="External"/><Relationship Id="rId360" Type="http://schemas.openxmlformats.org/officeDocument/2006/relationships/hyperlink" Target="https://atn.army.mil/ATNPortalUI/DTMS_TASKPDF/100.ATSC/805D-56A-6702.pdf" TargetMode="External"/><Relationship Id="rId416" Type="http://schemas.openxmlformats.org/officeDocument/2006/relationships/hyperlink" Target="https://atn.army.mil/ATNPortalUI/DTMS_TASKPDF/100.ATSC/805D-56M-3009.pdf" TargetMode="External"/><Relationship Id="rId220" Type="http://schemas.openxmlformats.org/officeDocument/2006/relationships/hyperlink" Target="https://atn.army.mil/ATNPortalUI/DTMS_TASKPDF/100.ATSC/805D-56M-1702.pdf" TargetMode="External"/><Relationship Id="rId15" Type="http://schemas.openxmlformats.org/officeDocument/2006/relationships/hyperlink" Target="https://atn.army.mil/ATNPortalUI/DTMS_TASKPDF/100.ATSC/805D-56M-1304.pdf" TargetMode="External"/><Relationship Id="rId57" Type="http://schemas.openxmlformats.org/officeDocument/2006/relationships/hyperlink" Target="https://atn.army.mil/ATNPortalUI/DTMS_TASKPDF/100.ATSC/805D-56A-6807.pdf" TargetMode="External"/><Relationship Id="rId262" Type="http://schemas.openxmlformats.org/officeDocument/2006/relationships/hyperlink" Target="https://atn.army.mil/ATNPortalUI/DTMS_TASKPDF/100.ATSC/805D-56A-6601.pdf" TargetMode="External"/><Relationship Id="rId318" Type="http://schemas.openxmlformats.org/officeDocument/2006/relationships/hyperlink" Target="https://atn.army.mil/ATNPortalUI/DTMS_TASKPDF/100.ATSC/805D-56A-6302.pdf" TargetMode="External"/><Relationship Id="rId99" Type="http://schemas.openxmlformats.org/officeDocument/2006/relationships/hyperlink" Target="https://atn.army.mil/ATNPortalUI/DTMS_TASKPDF/100.ATSC/805D-56A-6304.pdf" TargetMode="External"/><Relationship Id="rId122" Type="http://schemas.openxmlformats.org/officeDocument/2006/relationships/hyperlink" Target="https://atn.army.mil/ATNPortalUI/DTMS_TASKPDF/100.ATSC/805D-56M-1407.pdf" TargetMode="External"/><Relationship Id="rId164" Type="http://schemas.openxmlformats.org/officeDocument/2006/relationships/hyperlink" Target="https://atn.army.mil/ATNPortalUI/DTMS_TASKPDF/100.ATSC/805D-56M-3308.pdf" TargetMode="External"/><Relationship Id="rId371" Type="http://schemas.openxmlformats.org/officeDocument/2006/relationships/hyperlink" Target="https://atn.army.mil/ATNPortalUI/DTMS_TASKPDF/100.ATSC/805D-56M-1001.pdf" TargetMode="External"/><Relationship Id="rId26" Type="http://schemas.openxmlformats.org/officeDocument/2006/relationships/hyperlink" Target="https://atn.army.mil/ATNPortalUI/DTMS_TASKPDF/100.ATSC/805D-56M-3604.pdf" TargetMode="External"/><Relationship Id="rId231" Type="http://schemas.openxmlformats.org/officeDocument/2006/relationships/hyperlink" Target="https://atn.army.mil/ATNPortalUI/DTMS_TASKPDF/100.ATSC/805D-56M-1401.pdf" TargetMode="External"/><Relationship Id="rId273" Type="http://schemas.openxmlformats.org/officeDocument/2006/relationships/hyperlink" Target="https://atn.army.mil/ATNPortalUI/DTMS_TASKPDF/100.ATSC/805D-56M-4101.pdf" TargetMode="External"/><Relationship Id="rId329" Type="http://schemas.openxmlformats.org/officeDocument/2006/relationships/hyperlink" Target="https://atn.army.mil/ATNPortalUI/DTMS_TASKPDF/100.ATSC/805D-56A-6305.pdf" TargetMode="External"/><Relationship Id="rId68" Type="http://schemas.openxmlformats.org/officeDocument/2006/relationships/hyperlink" Target="https://atn.army.mil/ATNPortalUI/DTMS_TASKPDF/100.ATSC/805D-56M-1306.pdf" TargetMode="External"/><Relationship Id="rId133" Type="http://schemas.openxmlformats.org/officeDocument/2006/relationships/hyperlink" Target="https://atn.army.mil/ATNPortalUI/DTMS_TASKPDF/100.ATSC/805D-56A-6202.pdf" TargetMode="External"/><Relationship Id="rId175" Type="http://schemas.openxmlformats.org/officeDocument/2006/relationships/hyperlink" Target="https://atn.army.mil/ATNPortalUI/DTMS_TASKPDF/100.ATSC/805D-56A-6701.pdf" TargetMode="External"/><Relationship Id="rId340" Type="http://schemas.openxmlformats.org/officeDocument/2006/relationships/hyperlink" Target="https://atn.army.mil/ATNPortalUI/DTMS_TASKPDF/100.ATSC/805D-56M-1803.pdf" TargetMode="External"/><Relationship Id="rId200" Type="http://schemas.openxmlformats.org/officeDocument/2006/relationships/hyperlink" Target="https://atn.army.mil/ATNPortalUI/DTMS_TASKPDF/100.ATSC/805D-56M-3201.pdf" TargetMode="External"/><Relationship Id="rId382" Type="http://schemas.openxmlformats.org/officeDocument/2006/relationships/hyperlink" Target="https://atn.army.mil/ATNPortalUI/DTMS_TASKPDF/100.ATSC/805D-56M-3201.pdf" TargetMode="External"/><Relationship Id="rId242" Type="http://schemas.openxmlformats.org/officeDocument/2006/relationships/hyperlink" Target="https://atn.army.mil/ATNPortalUI/DTMS_TASKPDF/100.ATSC/805D-56M-4605.pdf" TargetMode="External"/><Relationship Id="rId284" Type="http://schemas.openxmlformats.org/officeDocument/2006/relationships/hyperlink" Target="https://atn.army.mil/ATNPortalUI/DTMS_TASKPDF/100.ATSC/805D-56A-6201.pdf" TargetMode="External"/><Relationship Id="rId37" Type="http://schemas.openxmlformats.org/officeDocument/2006/relationships/hyperlink" Target="https://atn.army.mil/ATNPortalUI/DTMS_TASKPDF/100.ATSC/805D-56M-2307.pdf" TargetMode="External"/><Relationship Id="rId79" Type="http://schemas.openxmlformats.org/officeDocument/2006/relationships/hyperlink" Target="https://atn.army.mil/ATNPortalUI/DTMS_TASKPDF/100.ATSC/16-BDE-4001.pdf" TargetMode="External"/><Relationship Id="rId102" Type="http://schemas.openxmlformats.org/officeDocument/2006/relationships/hyperlink" Target="https://atn.army.mil/ATNPortalUI/DTMS_TASKPDF/100.ATSC/805D-56A-6807.pdf" TargetMode="External"/><Relationship Id="rId144" Type="http://schemas.openxmlformats.org/officeDocument/2006/relationships/hyperlink" Target="https://atn.army.mil/ATNPortalUI/DTMS_TASKPDF/100.ATSC/805D-56A-6307.pdf" TargetMode="External"/><Relationship Id="rId90" Type="http://schemas.openxmlformats.org/officeDocument/2006/relationships/hyperlink" Target="https://atn.army.mil/ATNPortalUI/DTMS_TASKPDF/100.ATSC/805D-56M-3009.pdf" TargetMode="External"/><Relationship Id="rId186" Type="http://schemas.openxmlformats.org/officeDocument/2006/relationships/hyperlink" Target="https://atn.army.mil/ATNPortalUI/DTMS_TASKPDF/100.ATSC/805D-56M-2307.pdf" TargetMode="External"/><Relationship Id="rId351" Type="http://schemas.openxmlformats.org/officeDocument/2006/relationships/hyperlink" Target="https://atn.army.mil/ATNPortalUI/DTMS_TASKPDF/100.ATSC/805D-56A-8204.pdf" TargetMode="External"/><Relationship Id="rId393" Type="http://schemas.openxmlformats.org/officeDocument/2006/relationships/hyperlink" Target="https://atn.army.mil/ATNPortalUI/DTMS_TASKPDF/100.ATSC/805D-56A-6603.pdf" TargetMode="External"/><Relationship Id="rId407" Type="http://schemas.openxmlformats.org/officeDocument/2006/relationships/hyperlink" Target="https://atn.army.mil/ATNPortalUI/DTMS_TASKPDF/100.ATSC/805D-56M-2307.pdf" TargetMode="External"/><Relationship Id="rId211" Type="http://schemas.openxmlformats.org/officeDocument/2006/relationships/hyperlink" Target="https://atn.army.mil/ATNPortalUI/DTMS_TASKPDF/100.ATSC/805D-56M-3205.pdf" TargetMode="External"/><Relationship Id="rId253" Type="http://schemas.openxmlformats.org/officeDocument/2006/relationships/hyperlink" Target="https://atn.army.mil/ATNPortalUI/DTMS_TASKPDF/100.ATSC/805D-56A-6704.pdf" TargetMode="External"/><Relationship Id="rId295" Type="http://schemas.openxmlformats.org/officeDocument/2006/relationships/hyperlink" Target="https://atn.army.mil/ATNPortalUI/DTMS_TASKPDF/100.ATSC/805D-56A-6102.pdf" TargetMode="External"/><Relationship Id="rId309" Type="http://schemas.openxmlformats.org/officeDocument/2006/relationships/hyperlink" Target="https://atn.army.mil/ATNPortalUI/DTMS_TASKPDF/100.ATSC/805D-56M-1804.pdf" TargetMode="External"/><Relationship Id="rId48" Type="http://schemas.openxmlformats.org/officeDocument/2006/relationships/hyperlink" Target="https://atn.army.mil/ATNPortalUI/DTMS_TASKPDF/100.ATSC/805D-56M-3201.pdf" TargetMode="External"/><Relationship Id="rId113" Type="http://schemas.openxmlformats.org/officeDocument/2006/relationships/hyperlink" Target="https://atn.army.mil/ATNPortalUI/DTMS_TASKPDF/100.ATSC/805D-56M-1305.pdf" TargetMode="External"/><Relationship Id="rId320" Type="http://schemas.openxmlformats.org/officeDocument/2006/relationships/hyperlink" Target="https://atn.army.mil/ATNPortalUI/DTMS_TASKPDF/100.ATSC/805D-56A-6603.pdf" TargetMode="External"/><Relationship Id="rId155" Type="http://schemas.openxmlformats.org/officeDocument/2006/relationships/hyperlink" Target="https://atn.army.mil/ATNPortalUI/DTMS_TASKPDF/100.ATSC/805D-56M-1704.pdf" TargetMode="External"/><Relationship Id="rId197" Type="http://schemas.openxmlformats.org/officeDocument/2006/relationships/hyperlink" Target="https://atn.army.mil/ATNPortalUI/DTMS_TASKPDF/100.ATSC/805D-56M-1804.pdf" TargetMode="External"/><Relationship Id="rId362" Type="http://schemas.openxmlformats.org/officeDocument/2006/relationships/hyperlink" Target="https://atn.army.mil/ATNPortalUI/DTMS_TASKPDF/100.ATSC/805D-56A-6808.pdf" TargetMode="External"/><Relationship Id="rId418" Type="http://schemas.openxmlformats.org/officeDocument/2006/relationships/hyperlink" Target="https://atn.army.mil/ATNPortalUI/DTMS_TASKPDF/100.ATSC/805D-56M-3201.pdf" TargetMode="External"/><Relationship Id="rId222" Type="http://schemas.openxmlformats.org/officeDocument/2006/relationships/hyperlink" Target="https://atn.army.mil/ATNPortalUI/DTMS_TASKPDF/100.ATSC/16-BDE-6304.pdf" TargetMode="External"/><Relationship Id="rId264" Type="http://schemas.openxmlformats.org/officeDocument/2006/relationships/hyperlink" Target="https://atn.army.mil/ATNPortalUI/DTMS_TASKPDF/100.ATSC/805D-56A-6604.pdf"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17" Type="http://schemas.openxmlformats.org/officeDocument/2006/relationships/hyperlink" Target="https://atn.army.mil/ATNPortalUI/DTMS_TASKPDF/100.ATSC/805D-56M-3302.pdf" TargetMode="External"/><Relationship Id="rId299" Type="http://schemas.openxmlformats.org/officeDocument/2006/relationships/hyperlink" Target="https://atn.army.mil/ATNPortalUI/DTMS_TASKPDF/100.ATSC/805D-56M-3418.pdf" TargetMode="External"/><Relationship Id="rId21" Type="http://schemas.openxmlformats.org/officeDocument/2006/relationships/hyperlink" Target="https://atn.army.mil/ATNPortalUI/DTMS_TASKPDF/100.ATSC/805D-56M-3010.pdf" TargetMode="External"/><Relationship Id="rId63" Type="http://schemas.openxmlformats.org/officeDocument/2006/relationships/hyperlink" Target="https://atn.army.mil/ATNPortalUI/DTMS_TASKPDF/100.ATSC/805D-56A-6302.pdf" TargetMode="External"/><Relationship Id="rId159" Type="http://schemas.openxmlformats.org/officeDocument/2006/relationships/hyperlink" Target="https://atn.army.mil/ATNPortalUI/DTMS_TASKPDF/100.ATSC/805D-56M-1006.pdf" TargetMode="External"/><Relationship Id="rId324" Type="http://schemas.openxmlformats.org/officeDocument/2006/relationships/hyperlink" Target="https://atn.army.mil/ATNPortalUI/DTMS_TASKPDF/100.ATSC/805D-56M-3205.pdf" TargetMode="External"/><Relationship Id="rId366" Type="http://schemas.openxmlformats.org/officeDocument/2006/relationships/hyperlink" Target="https://atn.army.mil/ATNPortalUI/DTMS_TASKPDF/100.ATSC/805D-56M-3010.pdf" TargetMode="External"/><Relationship Id="rId170" Type="http://schemas.openxmlformats.org/officeDocument/2006/relationships/hyperlink" Target="https://atn.army.mil/ATNPortalUI/DTMS_TASKPDF/100.ATSC/16-BDE-4000.pdf" TargetMode="External"/><Relationship Id="rId226" Type="http://schemas.openxmlformats.org/officeDocument/2006/relationships/hyperlink" Target="https://atn.army.mil/ATNPortalUI/DTMS_TASKPDF/100.ATSC/805D-56A-6302.pdf" TargetMode="External"/><Relationship Id="rId433" Type="http://schemas.openxmlformats.org/officeDocument/2006/relationships/hyperlink" Target="https://atn.army.mil/ATNPortalUI/DTMS_TASKPDF/100.ATSC/805D-56M-1704.pdf" TargetMode="External"/><Relationship Id="rId268" Type="http://schemas.openxmlformats.org/officeDocument/2006/relationships/hyperlink" Target="https://atn.army.mil/ATNPortalUI/DTMS_TASKPDF/100.ATSC/805D-56A-6002.pdf" TargetMode="External"/><Relationship Id="rId32" Type="http://schemas.openxmlformats.org/officeDocument/2006/relationships/hyperlink" Target="https://atn.army.mil/ATNPortalUI/DTMS_TASKPDF/100.ATSC/805D-56A-7003.pdf" TargetMode="External"/><Relationship Id="rId74" Type="http://schemas.openxmlformats.org/officeDocument/2006/relationships/hyperlink" Target="https://atn.army.mil/ATNPortalUI/DTMS_TASKPDF/100.ATSC/805D-56A-6603.pdf" TargetMode="External"/><Relationship Id="rId128" Type="http://schemas.openxmlformats.org/officeDocument/2006/relationships/hyperlink" Target="https://atn.army.mil/ATNPortalUI/DTMS_TASKPDF/100.ATSC/805D-56M-3010.pdf" TargetMode="External"/><Relationship Id="rId335" Type="http://schemas.openxmlformats.org/officeDocument/2006/relationships/hyperlink" Target="https://atn.army.mil/ATNPortalUI/DTMS_TASKPDF/100.ATSC/16-BDE-4001.pdf" TargetMode="External"/><Relationship Id="rId377" Type="http://schemas.openxmlformats.org/officeDocument/2006/relationships/hyperlink" Target="https://atn.army.mil/ATNPortalUI/DTMS_TASKPDF/100.ATSC/805D-56A-7006.pdf" TargetMode="External"/><Relationship Id="rId5" Type="http://schemas.openxmlformats.org/officeDocument/2006/relationships/hyperlink" Target="https://atn.army.mil/ATNPortalUI/DTMS_TASKPDF/100.ATSC/805D-56A-6807.pdf" TargetMode="External"/><Relationship Id="rId181" Type="http://schemas.openxmlformats.org/officeDocument/2006/relationships/hyperlink" Target="https://atn.army.mil/ATNPortalUI/DTMS_TASKPDF/100.ATSC/805D-56M-3205.pdf" TargetMode="External"/><Relationship Id="rId237" Type="http://schemas.openxmlformats.org/officeDocument/2006/relationships/hyperlink" Target="https://atn.army.mil/ATNPortalUI/DTMS_TASKPDF/100.ATSC/805D-56A-6305.pdf" TargetMode="External"/><Relationship Id="rId402" Type="http://schemas.openxmlformats.org/officeDocument/2006/relationships/hyperlink" Target="https://atn.army.mil/ATNPortalUI/DTMS_TASKPDF/100.ATSC/16-BDE-4300.pdf" TargetMode="External"/><Relationship Id="rId279" Type="http://schemas.openxmlformats.org/officeDocument/2006/relationships/hyperlink" Target="https://atn.army.mil/ATNPortalUI/DTMS_TASKPDF/100.ATSC/805D-56M-1704.pdf" TargetMode="External"/><Relationship Id="rId43" Type="http://schemas.openxmlformats.org/officeDocument/2006/relationships/hyperlink" Target="https://atn.army.mil/ATNPortalUI/DTMS_TASKPDF/100.ATSC/805D-56M-1601.pdf" TargetMode="External"/><Relationship Id="rId139" Type="http://schemas.openxmlformats.org/officeDocument/2006/relationships/hyperlink" Target="https://atn.army.mil/ATNPortalUI/DTMS_TASKPDF/100.ATSC/805D-56A-6304.pdf" TargetMode="External"/><Relationship Id="rId290" Type="http://schemas.openxmlformats.org/officeDocument/2006/relationships/hyperlink" Target="https://atn.army.mil/ATNPortalUI/DTMS_TASKPDF/100.ATSC/805D-56A-6302.pdf" TargetMode="External"/><Relationship Id="rId304" Type="http://schemas.openxmlformats.org/officeDocument/2006/relationships/hyperlink" Target="https://atn.army.mil/ATNPortalUI/DTMS_TASKPDF/100.ATSC/805D-56M-1601.pdf" TargetMode="External"/><Relationship Id="rId346" Type="http://schemas.openxmlformats.org/officeDocument/2006/relationships/hyperlink" Target="https://atn.army.mil/ATNPortalUI/DTMS_TASKPDF/100.ATSC/805D-56A-6802.pdf" TargetMode="External"/><Relationship Id="rId388" Type="http://schemas.openxmlformats.org/officeDocument/2006/relationships/hyperlink" Target="https://atn.army.mil/ATNPortalUI/DTMS_TASKPDF/100.ATSC/805D-56M-1803.pdf" TargetMode="External"/><Relationship Id="rId85" Type="http://schemas.openxmlformats.org/officeDocument/2006/relationships/hyperlink" Target="https://atn.army.mil/ATNPortalUI/DTMS_TASKPDF/100.ATSC/805D-56M-1006.pdf" TargetMode="External"/><Relationship Id="rId150" Type="http://schemas.openxmlformats.org/officeDocument/2006/relationships/hyperlink" Target="https://atn.army.mil/ATNPortalUI/DTMS_TASKPDF/100.ATSC/805D-56A-7005.pdf" TargetMode="External"/><Relationship Id="rId192" Type="http://schemas.openxmlformats.org/officeDocument/2006/relationships/hyperlink" Target="https://atn.army.mil/ATNPortalUI/DTMS_TASKPDF/100.ATSC/805D-56M-2004.pdf" TargetMode="External"/><Relationship Id="rId206" Type="http://schemas.openxmlformats.org/officeDocument/2006/relationships/hyperlink" Target="https://atn.army.mil/ATNPortalUI/DTMS_TASKPDF/100.ATSC/805D-56A-6503.pdf" TargetMode="External"/><Relationship Id="rId413" Type="http://schemas.openxmlformats.org/officeDocument/2006/relationships/hyperlink" Target="https://atn.army.mil/ATNPortalUI/DTMS_TASKPDF/100.ATSC/805D-56A-6402.pdf" TargetMode="External"/><Relationship Id="rId248" Type="http://schemas.openxmlformats.org/officeDocument/2006/relationships/hyperlink" Target="https://atn.army.mil/ATNPortalUI/DTMS_TASKPDF/100.ATSC/805D-56M-1803.pdf" TargetMode="External"/><Relationship Id="rId12" Type="http://schemas.openxmlformats.org/officeDocument/2006/relationships/hyperlink" Target="https://atn.army.mil/ATNPortalUI/DTMS_TASKPDF/100.ATSC/805D-56M-3418.pdf" TargetMode="External"/><Relationship Id="rId108" Type="http://schemas.openxmlformats.org/officeDocument/2006/relationships/hyperlink" Target="https://atn.army.mil/ATNPortalUI/DTMS_TASKPDF/100.ATSC/805D-56A-8713.pdf" TargetMode="External"/><Relationship Id="rId315" Type="http://schemas.openxmlformats.org/officeDocument/2006/relationships/hyperlink" Target="https://atn.army.mil/ATNPortalUI/DTMS_TASKPDF/100.ATSC/805D-56M-2004.pdf" TargetMode="External"/><Relationship Id="rId357" Type="http://schemas.openxmlformats.org/officeDocument/2006/relationships/hyperlink" Target="https://atn.army.mil/ATNPortalUI/DTMS_TASKPDF/100.ATSC/805D-56M-1004.pdf" TargetMode="External"/><Relationship Id="rId54" Type="http://schemas.openxmlformats.org/officeDocument/2006/relationships/hyperlink" Target="https://atn.army.mil/ATNPortalUI/DTMS_TASKPDF/100.ATSC/16-BDE-4001.pdf" TargetMode="External"/><Relationship Id="rId96" Type="http://schemas.openxmlformats.org/officeDocument/2006/relationships/hyperlink" Target="https://atn.army.mil/ATNPortalUI/DTMS_TASKPDF/100.ATSC/16-BDE-4000.pdf" TargetMode="External"/><Relationship Id="rId161" Type="http://schemas.openxmlformats.org/officeDocument/2006/relationships/hyperlink" Target="https://atn.army.mil/ATNPortalUI/DTMS_TASKPDF/100.ATSC/805D-56M-1306.pdf" TargetMode="External"/><Relationship Id="rId217" Type="http://schemas.openxmlformats.org/officeDocument/2006/relationships/hyperlink" Target="https://atn.army.mil/ATNPortalUI/DTMS_TASKPDF/100.ATSC/805D-56M-4007.pdf" TargetMode="External"/><Relationship Id="rId399" Type="http://schemas.openxmlformats.org/officeDocument/2006/relationships/hyperlink" Target="https://atn.army.mil/ATNPortalUI/DTMS_TASKPDF/100.ATSC/805D-56M-1407.pdf" TargetMode="External"/><Relationship Id="rId259" Type="http://schemas.openxmlformats.org/officeDocument/2006/relationships/hyperlink" Target="https://atn.army.mil/ATNPortalUI/DTMS_TASKPDF/100.ATSC/805D-56A-6402.pdf" TargetMode="External"/><Relationship Id="rId424" Type="http://schemas.openxmlformats.org/officeDocument/2006/relationships/hyperlink" Target="https://atn.army.mil/ATNPortalUI/DTMS_TASKPDF/100.ATSC/805D-56M-2101.pdf" TargetMode="External"/><Relationship Id="rId23" Type="http://schemas.openxmlformats.org/officeDocument/2006/relationships/hyperlink" Target="https://atn.army.mil/ATNPortalUI/DTMS_TASKPDF/100.ATSC/805D-56M-3302.pdf" TargetMode="External"/><Relationship Id="rId119" Type="http://schemas.openxmlformats.org/officeDocument/2006/relationships/hyperlink" Target="https://atn.army.mil/ATNPortalUI/DTMS_TASKPDF/100.ATSC/805D-56M-1303.pdf" TargetMode="External"/><Relationship Id="rId270" Type="http://schemas.openxmlformats.org/officeDocument/2006/relationships/hyperlink" Target="https://atn.army.mil/ATNPortalUI/DTMS_TASKPDF/100.ATSC/805D-56M-2101.pdf" TargetMode="External"/><Relationship Id="rId326" Type="http://schemas.openxmlformats.org/officeDocument/2006/relationships/hyperlink" Target="https://atn.army.mil/ATNPortalUI/DTMS_TASKPDF/100.ATSC/16-BDE-4301.pdf" TargetMode="External"/><Relationship Id="rId65" Type="http://schemas.openxmlformats.org/officeDocument/2006/relationships/hyperlink" Target="https://atn.army.mil/ATNPortalUI/DTMS_TASKPDF/100.ATSC/805D-56A-6304.pdf" TargetMode="External"/><Relationship Id="rId130" Type="http://schemas.openxmlformats.org/officeDocument/2006/relationships/hyperlink" Target="https://atn.army.mil/ATNPortalUI/DTMS_TASKPDF/100.ATSC/805D-56M-3308.pdf" TargetMode="External"/><Relationship Id="rId368" Type="http://schemas.openxmlformats.org/officeDocument/2006/relationships/hyperlink" Target="https://atn.army.mil/ATNPortalUI/DTMS_TASKPDF/100.ATSC/805D-56M-3205.pdf" TargetMode="External"/><Relationship Id="rId172" Type="http://schemas.openxmlformats.org/officeDocument/2006/relationships/hyperlink" Target="https://atn.army.mil/ATNPortalUI/DTMS_TASKPDF/100.ATSC/16-BDE-6305.pdf" TargetMode="External"/><Relationship Id="rId228" Type="http://schemas.openxmlformats.org/officeDocument/2006/relationships/hyperlink" Target="https://atn.army.mil/ATNPortalUI/DTMS_TASKPDF/100.ATSC/805D-56A-6603.pdf" TargetMode="External"/><Relationship Id="rId435" Type="http://schemas.openxmlformats.org/officeDocument/2006/relationships/hyperlink" Target="https://atn.army.mil/ATNPortalUI/DTMS_TASKPDF/100.ATSC/805D-56M-1804.pdf" TargetMode="External"/><Relationship Id="rId281" Type="http://schemas.openxmlformats.org/officeDocument/2006/relationships/hyperlink" Target="https://atn.army.mil/ATNPortalUI/DTMS_TASKPDF/100.ATSC/805D-56M-1804.pdf" TargetMode="External"/><Relationship Id="rId337" Type="http://schemas.openxmlformats.org/officeDocument/2006/relationships/hyperlink" Target="https://atn.army.mil/ATNPortalUI/DTMS_TASKPDF/100.ATSC/805D-56A-7309.pdf" TargetMode="External"/><Relationship Id="rId34" Type="http://schemas.openxmlformats.org/officeDocument/2006/relationships/hyperlink" Target="https://atn.army.mil/ATNPortalUI/DTMS_TASKPDF/100.ATSC/805D-56A-6305.pdf" TargetMode="External"/><Relationship Id="rId76" Type="http://schemas.openxmlformats.org/officeDocument/2006/relationships/hyperlink" Target="https://atn.army.mil/ATNPortalUI/DTMS_TASKPDF/100.ATSC/805D-56A-7005.pdf" TargetMode="External"/><Relationship Id="rId141" Type="http://schemas.openxmlformats.org/officeDocument/2006/relationships/hyperlink" Target="https://atn.army.mil/ATNPortalUI/DTMS_TASKPDF/100.ATSC/805D-56A-6701.pdf" TargetMode="External"/><Relationship Id="rId379" Type="http://schemas.openxmlformats.org/officeDocument/2006/relationships/hyperlink" Target="https://atn.army.mil/ATNPortalUI/DTMS_TASKPDF/100.ATSC/805D-56A-7005.pdf" TargetMode="External"/><Relationship Id="rId7" Type="http://schemas.openxmlformats.org/officeDocument/2006/relationships/hyperlink" Target="https://atn.army.mil/ATNPortalUI/DTMS_TASKPDF/100.ATSC/805D-56A-7006.pdf" TargetMode="External"/><Relationship Id="rId183" Type="http://schemas.openxmlformats.org/officeDocument/2006/relationships/hyperlink" Target="https://atn.army.mil/ATNPortalUI/DTMS_TASKPDF/100.ATSC/16-DET-0248.pdf" TargetMode="External"/><Relationship Id="rId239" Type="http://schemas.openxmlformats.org/officeDocument/2006/relationships/hyperlink" Target="https://atn.army.mil/ATNPortalUI/DTMS_TASKPDF/100.ATSC/805D-56M-1005.pdf" TargetMode="External"/><Relationship Id="rId390" Type="http://schemas.openxmlformats.org/officeDocument/2006/relationships/hyperlink" Target="https://atn.army.mil/ATNPortalUI/DTMS_TASKPDF/100.ATSC/805D-56M-3009.pdf" TargetMode="External"/><Relationship Id="rId404" Type="http://schemas.openxmlformats.org/officeDocument/2006/relationships/hyperlink" Target="https://atn.army.mil/ATNPortalUI/DTMS_TASKPDF/100.ATSC/805D-56A-8007.pdf" TargetMode="External"/><Relationship Id="rId250" Type="http://schemas.openxmlformats.org/officeDocument/2006/relationships/hyperlink" Target="https://atn.army.mil/ATNPortalUI/DTMS_TASKPDF/100.ATSC/805D-56M-3009.pdf" TargetMode="External"/><Relationship Id="rId292" Type="http://schemas.openxmlformats.org/officeDocument/2006/relationships/hyperlink" Target="https://atn.army.mil/ATNPortalUI/DTMS_TASKPDF/100.ATSC/805D-56A-6807.pdf" TargetMode="External"/><Relationship Id="rId306" Type="http://schemas.openxmlformats.org/officeDocument/2006/relationships/hyperlink" Target="https://atn.army.mil/ATNPortalUI/DTMS_TASKPDF/100.ATSC/805D-56M-1804.pdf" TargetMode="External"/><Relationship Id="rId45" Type="http://schemas.openxmlformats.org/officeDocument/2006/relationships/hyperlink" Target="https://atn.army.mil/ATNPortalUI/DTMS_TASKPDF/100.ATSC/805D-56M-1804.pdf" TargetMode="External"/><Relationship Id="rId87" Type="http://schemas.openxmlformats.org/officeDocument/2006/relationships/hyperlink" Target="https://atn.army.mil/ATNPortalUI/DTMS_TASKPDF/100.ATSC/805D-56M-1306.pdf" TargetMode="External"/><Relationship Id="rId110" Type="http://schemas.openxmlformats.org/officeDocument/2006/relationships/hyperlink" Target="https://atn.army.mil/ATNPortalUI/DTMS_TASKPDF/100.ATSC/805D-56A-6307.pdf" TargetMode="External"/><Relationship Id="rId348" Type="http://schemas.openxmlformats.org/officeDocument/2006/relationships/hyperlink" Target="https://atn.army.mil/ATNPortalUI/DTMS_TASKPDF/100.ATSC/805D-56A-7003.pdf" TargetMode="External"/><Relationship Id="rId152" Type="http://schemas.openxmlformats.org/officeDocument/2006/relationships/hyperlink" Target="https://atn.army.mil/ATNPortalUI/DTMS_TASKPDF/100.ATSC/805D-56M-2307.pdf" TargetMode="External"/><Relationship Id="rId194" Type="http://schemas.openxmlformats.org/officeDocument/2006/relationships/hyperlink" Target="https://atn.army.mil/ATNPortalUI/DTMS_TASKPDF/100.ATSC/805D-56M-3410.pdf" TargetMode="External"/><Relationship Id="rId208" Type="http://schemas.openxmlformats.org/officeDocument/2006/relationships/hyperlink" Target="https://atn.army.mil/ATNPortalUI/DTMS_TASKPDF/100.ATSC/805D-56M-2004.pdf" TargetMode="External"/><Relationship Id="rId415" Type="http://schemas.openxmlformats.org/officeDocument/2006/relationships/hyperlink" Target="https://atn.army.mil/ATNPortalUI/DTMS_TASKPDF/100.ATSC/805D-56A-6701.pdf" TargetMode="External"/><Relationship Id="rId261" Type="http://schemas.openxmlformats.org/officeDocument/2006/relationships/hyperlink" Target="https://atn.army.mil/ATNPortalUI/DTMS_TASKPDF/100.ATSC/805D-56A-6701.pdf" TargetMode="External"/><Relationship Id="rId14" Type="http://schemas.openxmlformats.org/officeDocument/2006/relationships/hyperlink" Target="https://atn.army.mil/ATNPortalUI/DTMS_TASKPDF/100.ATSC/805D-56M-1006.pdf" TargetMode="External"/><Relationship Id="rId56" Type="http://schemas.openxmlformats.org/officeDocument/2006/relationships/hyperlink" Target="https://atn.army.mil/ATNPortalUI/DTMS_TASKPDF/100.ATSC/16-BDE-4800.pdf" TargetMode="External"/><Relationship Id="rId317" Type="http://schemas.openxmlformats.org/officeDocument/2006/relationships/hyperlink" Target="https://atn.army.mil/ATNPortalUI/DTMS_TASKPDF/100.ATSC/805D-56A-6401.pdf" TargetMode="External"/><Relationship Id="rId359" Type="http://schemas.openxmlformats.org/officeDocument/2006/relationships/hyperlink" Target="https://atn.army.mil/ATNPortalUI/DTMS_TASKPDF/100.ATSC/805D-56M-1306.pdf" TargetMode="External"/><Relationship Id="rId98" Type="http://schemas.openxmlformats.org/officeDocument/2006/relationships/hyperlink" Target="https://atn.army.mil/ATNPortalUI/DTMS_TASKPDF/100.ATSC/805D-56A-6102.pdf" TargetMode="External"/><Relationship Id="rId121" Type="http://schemas.openxmlformats.org/officeDocument/2006/relationships/hyperlink" Target="https://atn.army.mil/ATNPortalUI/DTMS_TASKPDF/100.ATSC/805D-56M-1704.pdf" TargetMode="External"/><Relationship Id="rId163" Type="http://schemas.openxmlformats.org/officeDocument/2006/relationships/hyperlink" Target="https://atn.army.mil/ATNPortalUI/DTMS_TASKPDF/100.ATSC/805D-56M-1804.pdf" TargetMode="External"/><Relationship Id="rId219" Type="http://schemas.openxmlformats.org/officeDocument/2006/relationships/hyperlink" Target="https://atn.army.mil/ATNPortalUI/DTMS_TASKPDF/100.ATSC/805D-56M-5312.pdf" TargetMode="External"/><Relationship Id="rId370" Type="http://schemas.openxmlformats.org/officeDocument/2006/relationships/hyperlink" Target="https://atn.army.mil/ATNPortalUI/DTMS_TASKPDF/100.ATSC/805D-56M-3604.pdf" TargetMode="External"/><Relationship Id="rId426" Type="http://schemas.openxmlformats.org/officeDocument/2006/relationships/hyperlink" Target="https://atn.army.mil/ATNPortalUI/DTMS_TASKPDF/100.ATSC/805D-56M-2307.pdf" TargetMode="External"/><Relationship Id="rId230" Type="http://schemas.openxmlformats.org/officeDocument/2006/relationships/hyperlink" Target="https://atn.army.mil/ATNPortalUI/DTMS_TASKPDF/100.ATSC/805D-56A-6702.pdf" TargetMode="External"/><Relationship Id="rId25" Type="http://schemas.openxmlformats.org/officeDocument/2006/relationships/hyperlink" Target="https://atn.army.mil/ATNPortalUI/DTMS_TASKPDF/100.ATSC/805D-56M-3309.pdf" TargetMode="External"/><Relationship Id="rId67" Type="http://schemas.openxmlformats.org/officeDocument/2006/relationships/hyperlink" Target="https://atn.army.mil/ATNPortalUI/DTMS_TASKPDF/100.ATSC/805D-56A-6701.pdf" TargetMode="External"/><Relationship Id="rId272" Type="http://schemas.openxmlformats.org/officeDocument/2006/relationships/hyperlink" Target="https://atn.army.mil/ATNPortalUI/DTMS_TASKPDF/100.ATSC/805D-56M-2307.pdf" TargetMode="External"/><Relationship Id="rId328" Type="http://schemas.openxmlformats.org/officeDocument/2006/relationships/hyperlink" Target="https://atn.army.mil/ATNPortalUI/DTMS_TASKPDF/100.ATSC/805D-56A-6806.pdf" TargetMode="External"/><Relationship Id="rId132" Type="http://schemas.openxmlformats.org/officeDocument/2006/relationships/hyperlink" Target="https://atn.army.mil/ATNPortalUI/DTMS_TASKPDF/100.ATSC/805D-56M-3604.pdf" TargetMode="External"/><Relationship Id="rId174" Type="http://schemas.openxmlformats.org/officeDocument/2006/relationships/hyperlink" Target="https://atn.army.mil/ATNPortalUI/DTMS_TASKPDF/100.ATSC/805D-56M-1407.pdf" TargetMode="External"/><Relationship Id="rId381" Type="http://schemas.openxmlformats.org/officeDocument/2006/relationships/hyperlink" Target="https://atn.army.mil/ATNPortalUI/DTMS_TASKPDF/100.ATSC/805D-56M-2307.pdf" TargetMode="External"/><Relationship Id="rId241" Type="http://schemas.openxmlformats.org/officeDocument/2006/relationships/hyperlink" Target="https://atn.army.mil/ATNPortalUI/DTMS_TASKPDF/100.ATSC/805D-56M-1001.pdf" TargetMode="External"/><Relationship Id="rId437" Type="http://schemas.openxmlformats.org/officeDocument/2006/relationships/hyperlink" Target="https://atn.army.mil/ATNPortalUI/DTMS_TASKPDF/100.ATSC/805D-56M-3010.pdf" TargetMode="External"/><Relationship Id="rId36" Type="http://schemas.openxmlformats.org/officeDocument/2006/relationships/hyperlink" Target="https://atn.army.mil/ATNPortalUI/DTMS_TASKPDF/100.ATSC/805D-56A-8714.pdf" TargetMode="External"/><Relationship Id="rId283" Type="http://schemas.openxmlformats.org/officeDocument/2006/relationships/hyperlink" Target="https://atn.army.mil/ATNPortalUI/DTMS_TASKPDF/100.ATSC/805D-56M-3010.pdf" TargetMode="External"/><Relationship Id="rId339" Type="http://schemas.openxmlformats.org/officeDocument/2006/relationships/hyperlink" Target="https://atn.army.mil/ATNPortalUI/DTMS_TASKPDF/100.ATSC/805D-56A-6201.pdf" TargetMode="External"/><Relationship Id="rId78" Type="http://schemas.openxmlformats.org/officeDocument/2006/relationships/hyperlink" Target="https://atn.army.mil/ATNPortalUI/DTMS_TASKPDF/100.ATSC/805D-56M-2307.pdf" TargetMode="External"/><Relationship Id="rId101" Type="http://schemas.openxmlformats.org/officeDocument/2006/relationships/hyperlink" Target="https://atn.army.mil/ATNPortalUI/DTMS_TASKPDF/100.ATSC/805D-56A-6303.pdf" TargetMode="External"/><Relationship Id="rId143" Type="http://schemas.openxmlformats.org/officeDocument/2006/relationships/hyperlink" Target="https://atn.army.mil/ATNPortalUI/DTMS_TASKPDF/100.ATSC/805D-56A-7003.pdf" TargetMode="External"/><Relationship Id="rId185" Type="http://schemas.openxmlformats.org/officeDocument/2006/relationships/hyperlink" Target="https://atn.army.mil/ATNPortalUI/DTMS_TASKPDF/100.ATSC/805D-56A-6603.pdf" TargetMode="External"/><Relationship Id="rId350" Type="http://schemas.openxmlformats.org/officeDocument/2006/relationships/hyperlink" Target="https://atn.army.mil/ATNPortalUI/DTMS_TASKPDF/100.ATSC/805D-56A-6102.pdf" TargetMode="External"/><Relationship Id="rId406" Type="http://schemas.openxmlformats.org/officeDocument/2006/relationships/hyperlink" Target="https://atn.army.mil/ATNPortalUI/DTMS_TASKPDF/100.ATSC/805D-56M-1506.pdf" TargetMode="External"/><Relationship Id="rId9" Type="http://schemas.openxmlformats.org/officeDocument/2006/relationships/hyperlink" Target="https://atn.army.mil/ATNPortalUI/DTMS_TASKPDF/100.ATSC/805D-56A-7005.pdf" TargetMode="External"/><Relationship Id="rId210" Type="http://schemas.openxmlformats.org/officeDocument/2006/relationships/hyperlink" Target="https://atn.army.mil/ATNPortalUI/DTMS_TASKPDF/100.ATSC/805D-56M-4007.pdf" TargetMode="External"/><Relationship Id="rId392" Type="http://schemas.openxmlformats.org/officeDocument/2006/relationships/hyperlink" Target="https://atn.army.mil/ATNPortalUI/DTMS_TASKPDF/100.ATSC/805D-56M-3201.pdf" TargetMode="External"/><Relationship Id="rId252" Type="http://schemas.openxmlformats.org/officeDocument/2006/relationships/hyperlink" Target="https://atn.army.mil/ATNPortalUI/DTMS_TASKPDF/100.ATSC/805D-56M-3201.pdf" TargetMode="External"/><Relationship Id="rId294" Type="http://schemas.openxmlformats.org/officeDocument/2006/relationships/hyperlink" Target="https://atn.army.mil/ATNPortalUI/DTMS_TASKPDF/100.ATSC/805D-56A-7006.pdf" TargetMode="External"/><Relationship Id="rId308" Type="http://schemas.openxmlformats.org/officeDocument/2006/relationships/hyperlink" Target="https://atn.army.mil/ATNPortalUI/DTMS_TASKPDF/100.ATSC/805D-56M-3010.pdf" TargetMode="External"/><Relationship Id="rId47" Type="http://schemas.openxmlformats.org/officeDocument/2006/relationships/hyperlink" Target="https://atn.army.mil/ATNPortalUI/DTMS_TASKPDF/100.ATSC/805D-56M-3010.pdf" TargetMode="External"/><Relationship Id="rId89" Type="http://schemas.openxmlformats.org/officeDocument/2006/relationships/hyperlink" Target="https://atn.army.mil/ATNPortalUI/DTMS_TASKPDF/100.ATSC/805D-56M-1804.pdf" TargetMode="External"/><Relationship Id="rId112" Type="http://schemas.openxmlformats.org/officeDocument/2006/relationships/hyperlink" Target="https://atn.army.mil/ATNPortalUI/DTMS_TASKPDF/100.ATSC/805D-56A-6808.pdf" TargetMode="External"/><Relationship Id="rId154" Type="http://schemas.openxmlformats.org/officeDocument/2006/relationships/hyperlink" Target="https://atn.army.mil/ATNPortalUI/DTMS_TASKPDF/100.ATSC/805D-56M-3302.pdf" TargetMode="External"/><Relationship Id="rId361" Type="http://schemas.openxmlformats.org/officeDocument/2006/relationships/hyperlink" Target="https://atn.army.mil/ATNPortalUI/DTMS_TASKPDF/100.ATSC/805D-56M-1408.pdf" TargetMode="External"/><Relationship Id="rId196" Type="http://schemas.openxmlformats.org/officeDocument/2006/relationships/hyperlink" Target="https://atn.army.mil/ATNPortalUI/DTMS_TASKPDF/100.ATSC/805D-56M-4101.pdf" TargetMode="External"/><Relationship Id="rId417" Type="http://schemas.openxmlformats.org/officeDocument/2006/relationships/hyperlink" Target="https://atn.army.mil/ATNPortalUI/DTMS_TASKPDF/100.ATSC/805D-56A-6802.pdf" TargetMode="External"/><Relationship Id="rId16" Type="http://schemas.openxmlformats.org/officeDocument/2006/relationships/hyperlink" Target="https://atn.army.mil/ATNPortalUI/DTMS_TASKPDF/100.ATSC/805D-56M-1306.pdf" TargetMode="External"/><Relationship Id="rId221" Type="http://schemas.openxmlformats.org/officeDocument/2006/relationships/hyperlink" Target="https://atn.army.mil/ATNPortalUI/DTMS_TASKPDF/100.ATSC/805D-56A-6306.pdf" TargetMode="External"/><Relationship Id="rId263" Type="http://schemas.openxmlformats.org/officeDocument/2006/relationships/hyperlink" Target="https://atn.army.mil/ATNPortalUI/DTMS_TASKPDF/100.ATSC/805D-56A-6802.pdf" TargetMode="External"/><Relationship Id="rId319" Type="http://schemas.openxmlformats.org/officeDocument/2006/relationships/hyperlink" Target="https://atn.army.mil/ATNPortalUI/DTMS_TASKPDF/100.ATSC/805D-56A-7005.pdf" TargetMode="External"/><Relationship Id="rId58" Type="http://schemas.openxmlformats.org/officeDocument/2006/relationships/hyperlink" Target="https://atn.army.mil/ATNPortalUI/DTMS_TASKPDF/100.ATSC/805D-56M-1702.pdf" TargetMode="External"/><Relationship Id="rId123" Type="http://schemas.openxmlformats.org/officeDocument/2006/relationships/hyperlink" Target="https://atn.army.mil/ATNPortalUI/DTMS_TASKPDF/100.ATSC/805D-56M-1304.pdf" TargetMode="External"/><Relationship Id="rId330" Type="http://schemas.openxmlformats.org/officeDocument/2006/relationships/hyperlink" Target="https://atn.army.mil/ATNPortalUI/DTMS_TASKPDF/100.ATSC/805D-56A-7504.pdf" TargetMode="External"/><Relationship Id="rId165" Type="http://schemas.openxmlformats.org/officeDocument/2006/relationships/hyperlink" Target="https://atn.army.mil/ATNPortalUI/DTMS_TASKPDF/100.ATSC/805D-56M-3010.pdf" TargetMode="External"/><Relationship Id="rId372" Type="http://schemas.openxmlformats.org/officeDocument/2006/relationships/hyperlink" Target="https://atn.army.mil/ATNPortalUI/DTMS_TASKPDF/100.ATSC/805D-56A-6201.pdf" TargetMode="External"/><Relationship Id="rId428" Type="http://schemas.openxmlformats.org/officeDocument/2006/relationships/hyperlink" Target="https://atn.army.mil/ATNPortalUI/DTMS_TASKPDF/100.ATSC/805D-56M-1004.pdf" TargetMode="External"/><Relationship Id="rId232" Type="http://schemas.openxmlformats.org/officeDocument/2006/relationships/hyperlink" Target="https://atn.army.mil/ATNPortalUI/DTMS_TASKPDF/100.ATSC/805D-56A-6808.pdf" TargetMode="External"/><Relationship Id="rId274" Type="http://schemas.openxmlformats.org/officeDocument/2006/relationships/hyperlink" Target="https://atn.army.mil/ATNPortalUI/DTMS_TASKPDF/100.ATSC/805D-56M-1004.pdf" TargetMode="External"/><Relationship Id="rId27" Type="http://schemas.openxmlformats.org/officeDocument/2006/relationships/hyperlink" Target="https://atn.army.mil/ATNPortalUI/DTMS_TASKPDF/100.ATSC/805D-56A-6002.pdf" TargetMode="External"/><Relationship Id="rId69" Type="http://schemas.openxmlformats.org/officeDocument/2006/relationships/hyperlink" Target="https://atn.army.mil/ATNPortalUI/DTMS_TASKPDF/100.ATSC/805D-56A-7003.pdf" TargetMode="External"/><Relationship Id="rId134" Type="http://schemas.openxmlformats.org/officeDocument/2006/relationships/hyperlink" Target="https://atn.army.mil/ATNPortalUI/DTMS_TASKPDF/100.ATSC/805D-56A-6002.pdf" TargetMode="External"/><Relationship Id="rId80" Type="http://schemas.openxmlformats.org/officeDocument/2006/relationships/hyperlink" Target="https://atn.army.mil/ATNPortalUI/DTMS_TASKPDF/100.ATSC/805D-56M-3302.pdf" TargetMode="External"/><Relationship Id="rId176" Type="http://schemas.openxmlformats.org/officeDocument/2006/relationships/hyperlink" Target="https://atn.army.mil/ATNPortalUI/DTMS_TASKPDF/100.ATSC/805D-56M-3205.pdf" TargetMode="External"/><Relationship Id="rId341" Type="http://schemas.openxmlformats.org/officeDocument/2006/relationships/hyperlink" Target="https://atn.army.mil/ATNPortalUI/DTMS_TASKPDF/100.ATSC/805D-56A-6302.pdf" TargetMode="External"/><Relationship Id="rId383" Type="http://schemas.openxmlformats.org/officeDocument/2006/relationships/hyperlink" Target="https://atn.army.mil/ATNPortalUI/DTMS_TASKPDF/100.ATSC/805D-56M-1704.pdf" TargetMode="External"/><Relationship Id="rId439" Type="http://schemas.openxmlformats.org/officeDocument/2006/relationships/hyperlink" Target="https://atn.army.mil/ATNPortalUI/DTMS_TASKPDF/100.ATSC/805D-56M-3205.pdf" TargetMode="External"/><Relationship Id="rId201" Type="http://schemas.openxmlformats.org/officeDocument/2006/relationships/hyperlink" Target="https://atn.army.mil/ATNPortalUI/DTMS_TASKPDF/100.ATSC/805D-56M-5303.pdf" TargetMode="External"/><Relationship Id="rId243" Type="http://schemas.openxmlformats.org/officeDocument/2006/relationships/hyperlink" Target="https://atn.army.mil/ATNPortalUI/DTMS_TASKPDF/100.ATSC/805D-56M-1006.pdf" TargetMode="External"/><Relationship Id="rId285" Type="http://schemas.openxmlformats.org/officeDocument/2006/relationships/hyperlink" Target="https://atn.army.mil/ATNPortalUI/DTMS_TASKPDF/100.ATSC/805D-56M-3205.pdf" TargetMode="External"/><Relationship Id="rId38" Type="http://schemas.openxmlformats.org/officeDocument/2006/relationships/hyperlink" Target="https://atn.army.mil/ATNPortalUI/DTMS_TASKPDF/100.ATSC/805D-56M-3418.pdf" TargetMode="External"/><Relationship Id="rId103" Type="http://schemas.openxmlformats.org/officeDocument/2006/relationships/hyperlink" Target="https://atn.army.mil/ATNPortalUI/DTMS_TASKPDF/100.ATSC/805D-56A-6403.pdf" TargetMode="External"/><Relationship Id="rId310" Type="http://schemas.openxmlformats.org/officeDocument/2006/relationships/hyperlink" Target="https://atn.army.mil/ATNPortalUI/DTMS_TASKPDF/100.ATSC/805D-56M-3302.pdf" TargetMode="External"/><Relationship Id="rId91" Type="http://schemas.openxmlformats.org/officeDocument/2006/relationships/hyperlink" Target="https://atn.army.mil/ATNPortalUI/DTMS_TASKPDF/100.ATSC/805D-56M-3010.pdf" TargetMode="External"/><Relationship Id="rId145" Type="http://schemas.openxmlformats.org/officeDocument/2006/relationships/hyperlink" Target="https://atn.army.mil/ATNPortalUI/DTMS_TASKPDF/100.ATSC/805D-56A-8713.pdf" TargetMode="External"/><Relationship Id="rId187" Type="http://schemas.openxmlformats.org/officeDocument/2006/relationships/hyperlink" Target="https://atn.army.mil/ATNPortalUI/DTMS_TASKPDF/100.ATSC/805D-56M-3009.pdf" TargetMode="External"/><Relationship Id="rId352" Type="http://schemas.openxmlformats.org/officeDocument/2006/relationships/hyperlink" Target="https://atn.army.mil/ATNPortalUI/DTMS_TASKPDF/100.ATSC/805D-56A-6305.pdf" TargetMode="External"/><Relationship Id="rId394" Type="http://schemas.openxmlformats.org/officeDocument/2006/relationships/hyperlink" Target="https://atn.army.mil/ATNPortalUI/DTMS_TASKPDF/100.ATSC/805D-56M-3308.pdf" TargetMode="External"/><Relationship Id="rId408" Type="http://schemas.openxmlformats.org/officeDocument/2006/relationships/hyperlink" Target="https://atn.army.mil/ATNPortalUI/DTMS_TASKPDF/100.ATSC/805D-56M-1602.pdf" TargetMode="External"/><Relationship Id="rId212" Type="http://schemas.openxmlformats.org/officeDocument/2006/relationships/hyperlink" Target="https://atn.army.mil/ATNPortalUI/DTMS_TASKPDF/100.ATSC/805D-56A-7309.pdf" TargetMode="External"/><Relationship Id="rId254" Type="http://schemas.openxmlformats.org/officeDocument/2006/relationships/hyperlink" Target="https://atn.army.mil/ATNPortalUI/DTMS_TASKPDF/100.ATSC/805D-56M-3302.pdf" TargetMode="External"/><Relationship Id="rId49" Type="http://schemas.openxmlformats.org/officeDocument/2006/relationships/hyperlink" Target="https://atn.army.mil/ATNPortalUI/DTMS_TASKPDF/100.ATSC/805D-56M-3302.pdf" TargetMode="External"/><Relationship Id="rId114" Type="http://schemas.openxmlformats.org/officeDocument/2006/relationships/hyperlink" Target="https://atn.army.mil/ATNPortalUI/DTMS_TASKPDF/100.ATSC/805D-56A-8714.pdf" TargetMode="External"/><Relationship Id="rId296" Type="http://schemas.openxmlformats.org/officeDocument/2006/relationships/hyperlink" Target="https://atn.army.mil/ATNPortalUI/DTMS_TASKPDF/100.ATSC/805D-56A-7005.pdf" TargetMode="External"/><Relationship Id="rId60" Type="http://schemas.openxmlformats.org/officeDocument/2006/relationships/hyperlink" Target="https://atn.army.mil/ATNPortalUI/DTMS_TASKPDF/100.ATSC/805D-56A-6002.pdf" TargetMode="External"/><Relationship Id="rId156" Type="http://schemas.openxmlformats.org/officeDocument/2006/relationships/hyperlink" Target="https://atn.army.mil/ATNPortalUI/DTMS_TASKPDF/100.ATSC/805D-56M-1303.pdf" TargetMode="External"/><Relationship Id="rId198" Type="http://schemas.openxmlformats.org/officeDocument/2006/relationships/hyperlink" Target="https://atn.army.mil/ATNPortalUI/DTMS_TASKPDF/100.ATSC/805D-56M-4418.pdf" TargetMode="External"/><Relationship Id="rId321" Type="http://schemas.openxmlformats.org/officeDocument/2006/relationships/hyperlink" Target="https://atn.army.mil/ATNPortalUI/DTMS_TASKPDF/100.ATSC/805D-56M-3309.pdf" TargetMode="External"/><Relationship Id="rId363" Type="http://schemas.openxmlformats.org/officeDocument/2006/relationships/hyperlink" Target="https://atn.army.mil/ATNPortalUI/DTMS_TASKPDF/100.ATSC/805D-56M-1803.pdf" TargetMode="External"/><Relationship Id="rId419" Type="http://schemas.openxmlformats.org/officeDocument/2006/relationships/hyperlink" Target="https://atn.army.mil/ATNPortalUI/DTMS_TASKPDF/100.ATSC/805D-56A-7003.pdf" TargetMode="External"/><Relationship Id="rId202" Type="http://schemas.openxmlformats.org/officeDocument/2006/relationships/hyperlink" Target="https://atn.army.mil/ATNPortalUI/DTMS_TASKPDF/100.ATSC/805D-56M-5310.pdf" TargetMode="External"/><Relationship Id="rId223" Type="http://schemas.openxmlformats.org/officeDocument/2006/relationships/hyperlink" Target="https://atn.army.mil/ATNPortalUI/DTMS_TASKPDF/100.ATSC/805D-56M-4415.pdf" TargetMode="External"/><Relationship Id="rId244" Type="http://schemas.openxmlformats.org/officeDocument/2006/relationships/hyperlink" Target="https://atn.army.mil/ATNPortalUI/DTMS_TASKPDF/100.ATSC/805D-56M-1306.pdf" TargetMode="External"/><Relationship Id="rId430" Type="http://schemas.openxmlformats.org/officeDocument/2006/relationships/hyperlink" Target="https://atn.army.mil/ATNPortalUI/DTMS_TASKPDF/100.ATSC/805D-56M-1306.pdf" TargetMode="External"/><Relationship Id="rId18" Type="http://schemas.openxmlformats.org/officeDocument/2006/relationships/hyperlink" Target="https://atn.army.mil/ATNPortalUI/DTMS_TASKPDF/100.ATSC/805D-56M-1803.pdf" TargetMode="External"/><Relationship Id="rId39" Type="http://schemas.openxmlformats.org/officeDocument/2006/relationships/hyperlink" Target="https://atn.army.mil/ATNPortalUI/DTMS_TASKPDF/100.ATSC/805D-56M-1704.pdf" TargetMode="External"/><Relationship Id="rId265" Type="http://schemas.openxmlformats.org/officeDocument/2006/relationships/hyperlink" Target="https://atn.army.mil/ATNPortalUI/DTMS_TASKPDF/100.ATSC/805D-56A-7003.pdf" TargetMode="External"/><Relationship Id="rId286" Type="http://schemas.openxmlformats.org/officeDocument/2006/relationships/hyperlink" Target="https://atn.army.mil/ATNPortalUI/DTMS_TASKPDF/100.ATSC/805D-56M-3302.pdf" TargetMode="External"/><Relationship Id="rId50" Type="http://schemas.openxmlformats.org/officeDocument/2006/relationships/hyperlink" Target="https://atn.army.mil/ATNPortalUI/DTMS_TASKPDF/100.ATSC/805D-56M-3308.pdf" TargetMode="External"/><Relationship Id="rId104" Type="http://schemas.openxmlformats.org/officeDocument/2006/relationships/hyperlink" Target="https://atn.army.mil/ATNPortalUI/DTMS_TASKPDF/100.ATSC/805D-56A-6701.pdf" TargetMode="External"/><Relationship Id="rId125" Type="http://schemas.openxmlformats.org/officeDocument/2006/relationships/hyperlink" Target="https://atn.army.mil/ATNPortalUI/DTMS_TASKPDF/100.ATSC/805D-56M-1407.pdf" TargetMode="External"/><Relationship Id="rId146" Type="http://schemas.openxmlformats.org/officeDocument/2006/relationships/hyperlink" Target="https://atn.army.mil/ATNPortalUI/DTMS_TASKPDF/100.ATSC/805D-56A-6305.pdf" TargetMode="External"/><Relationship Id="rId167" Type="http://schemas.openxmlformats.org/officeDocument/2006/relationships/hyperlink" Target="https://atn.army.mil/ATNPortalUI/DTMS_TASKPDF/100.ATSC/805D-56M-3308.pdf" TargetMode="External"/><Relationship Id="rId188" Type="http://schemas.openxmlformats.org/officeDocument/2006/relationships/hyperlink" Target="https://atn.army.mil/ATNPortalUI/DTMS_TASKPDF/100.ATSC/805D-56M-1602.pdf" TargetMode="External"/><Relationship Id="rId311" Type="http://schemas.openxmlformats.org/officeDocument/2006/relationships/hyperlink" Target="https://atn.army.mil/ATNPortalUI/DTMS_TASKPDF/100.ATSC/805D-56M-3308.pdf" TargetMode="External"/><Relationship Id="rId332" Type="http://schemas.openxmlformats.org/officeDocument/2006/relationships/hyperlink" Target="https://atn.army.mil/ATNPortalUI/DTMS_TASKPDF/100.ATSC/805D-56M-2705.pdf" TargetMode="External"/><Relationship Id="rId353" Type="http://schemas.openxmlformats.org/officeDocument/2006/relationships/hyperlink" Target="https://atn.army.mil/ATNPortalUI/DTMS_TASKPDF/100.ATSC/805D-56M-2101.pdf" TargetMode="External"/><Relationship Id="rId374" Type="http://schemas.openxmlformats.org/officeDocument/2006/relationships/hyperlink" Target="https://atn.army.mil/ATNPortalUI/DTMS_TASKPDF/100.ATSC/805D-56A-6603.pdf" TargetMode="External"/><Relationship Id="rId395" Type="http://schemas.openxmlformats.org/officeDocument/2006/relationships/hyperlink" Target="https://atn.army.mil/ATNPortalUI/DTMS_TASKPDF/100.ATSC/805D-56M-3309.pdf" TargetMode="External"/><Relationship Id="rId409" Type="http://schemas.openxmlformats.org/officeDocument/2006/relationships/hyperlink" Target="https://atn.army.mil/ATNPortalUI/DTMS_TASKPDF/100.ATSC/16-BDE-4001.pdf" TargetMode="External"/><Relationship Id="rId71" Type="http://schemas.openxmlformats.org/officeDocument/2006/relationships/hyperlink" Target="https://atn.army.mil/ATNPortalUI/DTMS_TASKPDF/100.ATSC/805D-56A-8713.pdf" TargetMode="External"/><Relationship Id="rId92" Type="http://schemas.openxmlformats.org/officeDocument/2006/relationships/hyperlink" Target="https://atn.army.mil/ATNPortalUI/DTMS_TASKPDF/100.ATSC/805D-56M-3201.pdf" TargetMode="External"/><Relationship Id="rId213" Type="http://schemas.openxmlformats.org/officeDocument/2006/relationships/hyperlink" Target="https://atn.army.mil/ATNPortalUI/DTMS_TASKPDF/100.ATSC/805D-56A-7310.pdf" TargetMode="External"/><Relationship Id="rId234" Type="http://schemas.openxmlformats.org/officeDocument/2006/relationships/hyperlink" Target="https://atn.army.mil/ATNPortalUI/DTMS_TASKPDF/100.ATSC/805D-56A-7074.pdf" TargetMode="External"/><Relationship Id="rId420" Type="http://schemas.openxmlformats.org/officeDocument/2006/relationships/hyperlink" Target="https://atn.army.mil/ATNPortalUI/DTMS_TASKPDF/100.ATSC/805D-56A-7074.pdf" TargetMode="External"/><Relationship Id="rId2" Type="http://schemas.openxmlformats.org/officeDocument/2006/relationships/hyperlink" Target="https://atn.army.mil/ATNPortalUI/DTMS_TASKPDF/100.ATSC/805D-56A-6201.pdf" TargetMode="External"/><Relationship Id="rId29" Type="http://schemas.openxmlformats.org/officeDocument/2006/relationships/hyperlink" Target="https://atn.army.mil/ATNPortalUI/DTMS_TASKPDF/100.ATSC/805D-56A-6302.pdf" TargetMode="External"/><Relationship Id="rId255" Type="http://schemas.openxmlformats.org/officeDocument/2006/relationships/hyperlink" Target="https://atn.army.mil/ATNPortalUI/DTMS_TASKPDF/100.ATSC/805D-56M-3604.pdf" TargetMode="External"/><Relationship Id="rId276" Type="http://schemas.openxmlformats.org/officeDocument/2006/relationships/hyperlink" Target="https://atn.army.mil/ATNPortalUI/DTMS_TASKPDF/100.ATSC/805D-56M-1306.pdf" TargetMode="External"/><Relationship Id="rId297" Type="http://schemas.openxmlformats.org/officeDocument/2006/relationships/hyperlink" Target="https://atn.army.mil/ATNPortalUI/DTMS_TASKPDF/100.ATSC/805D-56A-8714.pdf" TargetMode="External"/><Relationship Id="rId441" Type="http://schemas.openxmlformats.org/officeDocument/2006/relationships/hyperlink" Target="https://atn.army.mil/ATNPortalUI/DTMS_TASKPDF/100.ATSC/805D-56M-3604.pdf" TargetMode="External"/><Relationship Id="rId40" Type="http://schemas.openxmlformats.org/officeDocument/2006/relationships/hyperlink" Target="https://atn.army.mil/ATNPortalUI/DTMS_TASKPDF/100.ATSC/805D-56M-1006.pdf" TargetMode="External"/><Relationship Id="rId115" Type="http://schemas.openxmlformats.org/officeDocument/2006/relationships/hyperlink" Target="https://atn.army.mil/ATNPortalUI/DTMS_TASKPDF/100.ATSC/805D-56M-2307.pdf" TargetMode="External"/><Relationship Id="rId136" Type="http://schemas.openxmlformats.org/officeDocument/2006/relationships/hyperlink" Target="https://atn.army.mil/ATNPortalUI/DTMS_TASKPDF/100.ATSC/805D-56A-6202.pdf" TargetMode="External"/><Relationship Id="rId157" Type="http://schemas.openxmlformats.org/officeDocument/2006/relationships/hyperlink" Target="https://atn.army.mil/ATNPortalUI/DTMS_TASKPDF/100.ATSC/805D-56M-3418.pdf" TargetMode="External"/><Relationship Id="rId178" Type="http://schemas.openxmlformats.org/officeDocument/2006/relationships/hyperlink" Target="https://atn.army.mil/ATNPortalUI/DTMS_TASKPDF/100.ATSC/805D-56A-6102.pdf" TargetMode="External"/><Relationship Id="rId301" Type="http://schemas.openxmlformats.org/officeDocument/2006/relationships/hyperlink" Target="https://atn.army.mil/ATNPortalUI/DTMS_TASKPDF/100.ATSC/805D-56M-1006.pdf" TargetMode="External"/><Relationship Id="rId322" Type="http://schemas.openxmlformats.org/officeDocument/2006/relationships/hyperlink" Target="https://atn.army.mil/ATNPortalUI/DTMS_TASKPDF/100.ATSC/805D-56M-3308.pdf" TargetMode="External"/><Relationship Id="rId343" Type="http://schemas.openxmlformats.org/officeDocument/2006/relationships/hyperlink" Target="https://atn.army.mil/ATNPortalUI/DTMS_TASKPDF/100.ATSC/805D-56A-6603.pdf" TargetMode="External"/><Relationship Id="rId364" Type="http://schemas.openxmlformats.org/officeDocument/2006/relationships/hyperlink" Target="https://atn.army.mil/ATNPortalUI/DTMS_TASKPDF/100.ATSC/805D-56M-1804.pdf" TargetMode="External"/><Relationship Id="rId61" Type="http://schemas.openxmlformats.org/officeDocument/2006/relationships/hyperlink" Target="https://atn.army.mil/ATNPortalUI/DTMS_TASKPDF/100.ATSC/805D-56A-6102.pdf" TargetMode="External"/><Relationship Id="rId82" Type="http://schemas.openxmlformats.org/officeDocument/2006/relationships/hyperlink" Target="https://atn.army.mil/ATNPortalUI/DTMS_TASKPDF/100.ATSC/805D-56M-1303.pdf" TargetMode="External"/><Relationship Id="rId199" Type="http://schemas.openxmlformats.org/officeDocument/2006/relationships/hyperlink" Target="https://atn.army.mil/ATNPortalUI/DTMS_TASKPDF/100.ATSC/805D-56M-4501.pdf" TargetMode="External"/><Relationship Id="rId203" Type="http://schemas.openxmlformats.org/officeDocument/2006/relationships/hyperlink" Target="https://atn.army.mil/ATNPortalUI/DTMS_TASKPDF/100.ATSC/805D-56A-6001.pdf" TargetMode="External"/><Relationship Id="rId385" Type="http://schemas.openxmlformats.org/officeDocument/2006/relationships/hyperlink" Target="https://atn.army.mil/ATNPortalUI/DTMS_TASKPDF/100.ATSC/805D-56M-1304.pdf" TargetMode="External"/><Relationship Id="rId19" Type="http://schemas.openxmlformats.org/officeDocument/2006/relationships/hyperlink" Target="https://atn.army.mil/ATNPortalUI/DTMS_TASKPDF/100.ATSC/805D-56M-1804.pdf" TargetMode="External"/><Relationship Id="rId224" Type="http://schemas.openxmlformats.org/officeDocument/2006/relationships/hyperlink" Target="https://atn.army.mil/ATNPortalUI/DTMS_TASKPDF/100.ATSC/805D-56A-6201.pdf" TargetMode="External"/><Relationship Id="rId245" Type="http://schemas.openxmlformats.org/officeDocument/2006/relationships/hyperlink" Target="https://atn.army.mil/ATNPortalUI/DTMS_TASKPDF/100.ATSC/805D-56M-1402.pdf" TargetMode="External"/><Relationship Id="rId266" Type="http://schemas.openxmlformats.org/officeDocument/2006/relationships/hyperlink" Target="https://atn.army.mil/ATNPortalUI/DTMS_TASKPDF/100.ATSC/805D-56A-7074.pdf" TargetMode="External"/><Relationship Id="rId287" Type="http://schemas.openxmlformats.org/officeDocument/2006/relationships/hyperlink" Target="https://atn.army.mil/ATNPortalUI/DTMS_TASKPDF/100.ATSC/805D-56M-3604.pdf" TargetMode="External"/><Relationship Id="rId410" Type="http://schemas.openxmlformats.org/officeDocument/2006/relationships/hyperlink" Target="https://atn.army.mil/ATNPortalUI/DTMS_TASKPDF/100.ATSC/805D-56A-6201.pdf" TargetMode="External"/><Relationship Id="rId431" Type="http://schemas.openxmlformats.org/officeDocument/2006/relationships/hyperlink" Target="https://atn.army.mil/ATNPortalUI/DTMS_TASKPDF/100.ATSC/805D-56M-1402.pdf" TargetMode="External"/><Relationship Id="rId30" Type="http://schemas.openxmlformats.org/officeDocument/2006/relationships/hyperlink" Target="https://atn.army.mil/ATNPortalUI/DTMS_TASKPDF/100.ATSC/805D-56A-6603.pdf" TargetMode="External"/><Relationship Id="rId105" Type="http://schemas.openxmlformats.org/officeDocument/2006/relationships/hyperlink" Target="https://atn.army.mil/ATNPortalUI/DTMS_TASKPDF/100.ATSC/805D-56A-6807.pdf" TargetMode="External"/><Relationship Id="rId126" Type="http://schemas.openxmlformats.org/officeDocument/2006/relationships/hyperlink" Target="https://atn.army.mil/ATNPortalUI/DTMS_TASKPDF/100.ATSC/805D-56M-1804.pdf" TargetMode="External"/><Relationship Id="rId147" Type="http://schemas.openxmlformats.org/officeDocument/2006/relationships/hyperlink" Target="https://atn.army.mil/ATNPortalUI/DTMS_TASKPDF/100.ATSC/805D-56A-6307.pdf" TargetMode="External"/><Relationship Id="rId168" Type="http://schemas.openxmlformats.org/officeDocument/2006/relationships/hyperlink" Target="https://atn.army.mil/ATNPortalUI/DTMS_TASKPDF/100.ATSC/805D-56M-3309.pdf" TargetMode="External"/><Relationship Id="rId312" Type="http://schemas.openxmlformats.org/officeDocument/2006/relationships/hyperlink" Target="https://atn.army.mil/ATNPortalUI/DTMS_TASKPDF/100.ATSC/805D-56M-3309.pdf" TargetMode="External"/><Relationship Id="rId333" Type="http://schemas.openxmlformats.org/officeDocument/2006/relationships/hyperlink" Target="https://atn.army.mil/ATNPortalUI/DTMS_TASKPDF/100.ATSC/805D-56M-2004.pdf" TargetMode="External"/><Relationship Id="rId354" Type="http://schemas.openxmlformats.org/officeDocument/2006/relationships/hyperlink" Target="https://atn.army.mil/ATNPortalUI/DTMS_TASKPDF/100.ATSC/805D-56M-1005.pdf" TargetMode="External"/><Relationship Id="rId51" Type="http://schemas.openxmlformats.org/officeDocument/2006/relationships/hyperlink" Target="https://atn.army.mil/ATNPortalUI/DTMS_TASKPDF/100.ATSC/805D-56M-3309.pdf" TargetMode="External"/><Relationship Id="rId72" Type="http://schemas.openxmlformats.org/officeDocument/2006/relationships/hyperlink" Target="https://atn.army.mil/ATNPortalUI/DTMS_TASKPDF/100.ATSC/805D-56A-6305.pdf" TargetMode="External"/><Relationship Id="rId93" Type="http://schemas.openxmlformats.org/officeDocument/2006/relationships/hyperlink" Target="https://atn.army.mil/ATNPortalUI/DTMS_TASKPDF/100.ATSC/805D-56M-3308.pdf" TargetMode="External"/><Relationship Id="rId189" Type="http://schemas.openxmlformats.org/officeDocument/2006/relationships/hyperlink" Target="https://atn.army.mil/ATNPortalUI/DTMS_TASKPDF/100.ATSC/805D-56M-1401.pdf" TargetMode="External"/><Relationship Id="rId375" Type="http://schemas.openxmlformats.org/officeDocument/2006/relationships/hyperlink" Target="https://atn.army.mil/ATNPortalUI/DTMS_TASKPDF/100.ATSC/805D-56A-6807.pdf" TargetMode="External"/><Relationship Id="rId396" Type="http://schemas.openxmlformats.org/officeDocument/2006/relationships/hyperlink" Target="https://atn.army.mil/ATNPortalUI/DTMS_TASKPDF/100.ATSC/805D-56M-3604.pdf" TargetMode="External"/><Relationship Id="rId3" Type="http://schemas.openxmlformats.org/officeDocument/2006/relationships/hyperlink" Target="https://atn.army.mil/ATNPortalUI/DTMS_TASKPDF/100.ATSC/805D-56A-6302.pdf" TargetMode="External"/><Relationship Id="rId214" Type="http://schemas.openxmlformats.org/officeDocument/2006/relationships/hyperlink" Target="https://atn.army.mil/ATNPortalUI/DTMS_TASKPDF/100.ATSC/805D-56A-7313.pdf" TargetMode="External"/><Relationship Id="rId235" Type="http://schemas.openxmlformats.org/officeDocument/2006/relationships/hyperlink" Target="https://atn.army.mil/ATNPortalUI/DTMS_TASKPDF/100.ATSC/805D-56A-6102.pdf" TargetMode="External"/><Relationship Id="rId256" Type="http://schemas.openxmlformats.org/officeDocument/2006/relationships/hyperlink" Target="https://atn.army.mil/ATNPortalUI/DTMS_TASKPDF/100.ATSC/805D-56A-6201.pdf" TargetMode="External"/><Relationship Id="rId277" Type="http://schemas.openxmlformats.org/officeDocument/2006/relationships/hyperlink" Target="https://atn.army.mil/ATNPortalUI/DTMS_TASKPDF/100.ATSC/805D-56M-1402.pdf" TargetMode="External"/><Relationship Id="rId298" Type="http://schemas.openxmlformats.org/officeDocument/2006/relationships/hyperlink" Target="https://atn.army.mil/ATNPortalUI/DTMS_TASKPDF/100.ATSC/805D-56M-2307.pdf" TargetMode="External"/><Relationship Id="rId400" Type="http://schemas.openxmlformats.org/officeDocument/2006/relationships/hyperlink" Target="https://atn.army.mil/ATNPortalUI/DTMS_TASKPDF/100.ATSC/805D-56M-1702.pdf" TargetMode="External"/><Relationship Id="rId421" Type="http://schemas.openxmlformats.org/officeDocument/2006/relationships/hyperlink" Target="https://atn.army.mil/ATNPortalUI/DTMS_TASKPDF/100.ATSC/805D-56A-6102.pdf" TargetMode="External"/><Relationship Id="rId442" Type="http://schemas.openxmlformats.org/officeDocument/2006/relationships/printerSettings" Target="../printerSettings/printerSettings23.bin"/><Relationship Id="rId116" Type="http://schemas.openxmlformats.org/officeDocument/2006/relationships/hyperlink" Target="https://atn.army.mil/ATNPortalUI/DTMS_TASKPDF/100.ATSC/805D-56M-1305.pdf" TargetMode="External"/><Relationship Id="rId137" Type="http://schemas.openxmlformats.org/officeDocument/2006/relationships/hyperlink" Target="https://atn.army.mil/ATNPortalUI/DTMS_TASKPDF/100.ATSC/805D-56A-6302.pdf" TargetMode="External"/><Relationship Id="rId158" Type="http://schemas.openxmlformats.org/officeDocument/2006/relationships/hyperlink" Target="https://atn.army.mil/ATNPortalUI/DTMS_TASKPDF/100.ATSC/805D-56M-1704.pdf" TargetMode="External"/><Relationship Id="rId302" Type="http://schemas.openxmlformats.org/officeDocument/2006/relationships/hyperlink" Target="https://atn.army.mil/ATNPortalUI/DTMS_TASKPDF/100.ATSC/805D-56M-1304.pdf" TargetMode="External"/><Relationship Id="rId323" Type="http://schemas.openxmlformats.org/officeDocument/2006/relationships/hyperlink" Target="https://atn.army.mil/ATNPortalUI/DTMS_TASKPDF/100.ATSC/805D-56M-3418.pdf" TargetMode="External"/><Relationship Id="rId344" Type="http://schemas.openxmlformats.org/officeDocument/2006/relationships/hyperlink" Target="https://atn.army.mil/ATNPortalUI/DTMS_TASKPDF/100.ATSC/805D-56A-6701.pdf" TargetMode="External"/><Relationship Id="rId20" Type="http://schemas.openxmlformats.org/officeDocument/2006/relationships/hyperlink" Target="https://atn.army.mil/ATNPortalUI/DTMS_TASKPDF/100.ATSC/805D-56M-3009.pdf" TargetMode="External"/><Relationship Id="rId41" Type="http://schemas.openxmlformats.org/officeDocument/2006/relationships/hyperlink" Target="https://atn.army.mil/ATNPortalUI/DTMS_TASKPDF/100.ATSC/805D-56M-1304.pdf" TargetMode="External"/><Relationship Id="rId62" Type="http://schemas.openxmlformats.org/officeDocument/2006/relationships/hyperlink" Target="https://atn.army.mil/ATNPortalUI/DTMS_TASKPDF/100.ATSC/805D-56A-6202.pdf" TargetMode="External"/><Relationship Id="rId83" Type="http://schemas.openxmlformats.org/officeDocument/2006/relationships/hyperlink" Target="https://atn.army.mil/ATNPortalUI/DTMS_TASKPDF/100.ATSC/805D-56M-3418.pdf" TargetMode="External"/><Relationship Id="rId179" Type="http://schemas.openxmlformats.org/officeDocument/2006/relationships/hyperlink" Target="https://atn.army.mil/ATNPortalUI/DTMS_TASKPDF/100.ATSC/805D-56M-1407.pdf" TargetMode="External"/><Relationship Id="rId365" Type="http://schemas.openxmlformats.org/officeDocument/2006/relationships/hyperlink" Target="https://atn.army.mil/ATNPortalUI/DTMS_TASKPDF/100.ATSC/805D-56M-3009.pdf" TargetMode="External"/><Relationship Id="rId386" Type="http://schemas.openxmlformats.org/officeDocument/2006/relationships/hyperlink" Target="https://atn.army.mil/ATNPortalUI/DTMS_TASKPDF/100.ATSC/805D-56M-1306.pdf" TargetMode="External"/><Relationship Id="rId190" Type="http://schemas.openxmlformats.org/officeDocument/2006/relationships/hyperlink" Target="https://atn.army.mil/ATNPortalUI/DTMS_TASKPDF/100.ATSC/805D-56M-1406.pdf" TargetMode="External"/><Relationship Id="rId204" Type="http://schemas.openxmlformats.org/officeDocument/2006/relationships/hyperlink" Target="https://atn.army.mil/ATNPortalUI/DTMS_TASKPDF/100.ATSC/805D-56A-6704.pdf" TargetMode="External"/><Relationship Id="rId225" Type="http://schemas.openxmlformats.org/officeDocument/2006/relationships/hyperlink" Target="https://atn.army.mil/ATNPortalUI/DTMS_TASKPDF/100.ATSC/805D-56A-6202.pdf" TargetMode="External"/><Relationship Id="rId246" Type="http://schemas.openxmlformats.org/officeDocument/2006/relationships/hyperlink" Target="https://atn.army.mil/ATNPortalUI/DTMS_TASKPDF/100.ATSC/805D-56M-1408.pdf" TargetMode="External"/><Relationship Id="rId267" Type="http://schemas.openxmlformats.org/officeDocument/2006/relationships/hyperlink" Target="https://atn.army.mil/ATNPortalUI/DTMS_TASKPDF/100.ATSC/805D-56A-6102.pdf" TargetMode="External"/><Relationship Id="rId288" Type="http://schemas.openxmlformats.org/officeDocument/2006/relationships/hyperlink" Target="https://atn.army.mil/ATNPortalUI/DTMS_TASKPDF/100.ATSC/805D-56A-6002.pdf" TargetMode="External"/><Relationship Id="rId411" Type="http://schemas.openxmlformats.org/officeDocument/2006/relationships/hyperlink" Target="https://atn.army.mil/ATNPortalUI/DTMS_TASKPDF/100.ATSC/805D-56A-6202.pdf" TargetMode="External"/><Relationship Id="rId432" Type="http://schemas.openxmlformats.org/officeDocument/2006/relationships/hyperlink" Target="https://atn.army.mil/ATNPortalUI/DTMS_TASKPDF/100.ATSC/805D-56M-1408.pdf" TargetMode="External"/><Relationship Id="rId106" Type="http://schemas.openxmlformats.org/officeDocument/2006/relationships/hyperlink" Target="https://atn.army.mil/ATNPortalUI/DTMS_TASKPDF/100.ATSC/805D-56A-7003.pdf" TargetMode="External"/><Relationship Id="rId127" Type="http://schemas.openxmlformats.org/officeDocument/2006/relationships/hyperlink" Target="https://atn.army.mil/ATNPortalUI/DTMS_TASKPDF/100.ATSC/805D-56M-3009.pdf" TargetMode="External"/><Relationship Id="rId313" Type="http://schemas.openxmlformats.org/officeDocument/2006/relationships/hyperlink" Target="https://atn.army.mil/ATNPortalUI/DTMS_TASKPDF/100.ATSC/805D-56M-3604.pdf" TargetMode="External"/><Relationship Id="rId10" Type="http://schemas.openxmlformats.org/officeDocument/2006/relationships/hyperlink" Target="https://atn.army.mil/ATNPortalUI/DTMS_TASKPDF/100.ATSC/805D-56A-8714.pdf" TargetMode="External"/><Relationship Id="rId31" Type="http://schemas.openxmlformats.org/officeDocument/2006/relationships/hyperlink" Target="https://atn.army.mil/ATNPortalUI/DTMS_TASKPDF/100.ATSC/805D-56A-6807.pdf" TargetMode="External"/><Relationship Id="rId52" Type="http://schemas.openxmlformats.org/officeDocument/2006/relationships/hyperlink" Target="https://atn.army.mil/ATNPortalUI/DTMS_TASKPDF/100.ATSC/805D-56M-3604.pdf" TargetMode="External"/><Relationship Id="rId73" Type="http://schemas.openxmlformats.org/officeDocument/2006/relationships/hyperlink" Target="https://atn.army.mil/ATNPortalUI/DTMS_TASKPDF/100.ATSC/805D-56A-6307.pdf" TargetMode="External"/><Relationship Id="rId94" Type="http://schemas.openxmlformats.org/officeDocument/2006/relationships/hyperlink" Target="https://atn.army.mil/ATNPortalUI/DTMS_TASKPDF/100.ATSC/805D-56M-3309.pdf" TargetMode="External"/><Relationship Id="rId148" Type="http://schemas.openxmlformats.org/officeDocument/2006/relationships/hyperlink" Target="https://atn.army.mil/ATNPortalUI/DTMS_TASKPDF/100.ATSC/805D-56A-6603.pdf" TargetMode="External"/><Relationship Id="rId169" Type="http://schemas.openxmlformats.org/officeDocument/2006/relationships/hyperlink" Target="https://atn.army.mil/ATNPortalUI/DTMS_TASKPDF/100.ATSC/805D-56M-3604.pdf" TargetMode="External"/><Relationship Id="rId334" Type="http://schemas.openxmlformats.org/officeDocument/2006/relationships/hyperlink" Target="https://atn.army.mil/ATNPortalUI/DTMS_TASKPDF/100.ATSC/805D-56M-2005.pdf" TargetMode="External"/><Relationship Id="rId355" Type="http://schemas.openxmlformats.org/officeDocument/2006/relationships/hyperlink" Target="https://atn.army.mil/ATNPortalUI/DTMS_TASKPDF/100.ATSC/805D-56M-2307.pdf" TargetMode="External"/><Relationship Id="rId376" Type="http://schemas.openxmlformats.org/officeDocument/2006/relationships/hyperlink" Target="https://atn.army.mil/ATNPortalUI/DTMS_TASKPDF/100.ATSC/805D-56A-7003.pdf" TargetMode="External"/><Relationship Id="rId397" Type="http://schemas.openxmlformats.org/officeDocument/2006/relationships/hyperlink" Target="https://atn.army.mil/ATNPortalUI/DTMS_TASKPDF/100.ATSC/16-BDE-6305.pdf" TargetMode="External"/><Relationship Id="rId4" Type="http://schemas.openxmlformats.org/officeDocument/2006/relationships/hyperlink" Target="https://atn.army.mil/ATNPortalUI/DTMS_TASKPDF/100.ATSC/805D-56A-6603.pdf" TargetMode="External"/><Relationship Id="rId180" Type="http://schemas.openxmlformats.org/officeDocument/2006/relationships/hyperlink" Target="https://atn.army.mil/ATNPortalUI/DTMS_TASKPDF/100.ATSC/805D-56M-1702.pdf" TargetMode="External"/><Relationship Id="rId215" Type="http://schemas.openxmlformats.org/officeDocument/2006/relationships/hyperlink" Target="https://atn.army.mil/ATNPortalUI/DTMS_TASKPDF/100.ATSC/805D-56A-7808.pdf" TargetMode="External"/><Relationship Id="rId236" Type="http://schemas.openxmlformats.org/officeDocument/2006/relationships/hyperlink" Target="https://atn.army.mil/ATNPortalUI/DTMS_TASKPDF/100.ATSC/805D-56A-6002.pdf" TargetMode="External"/><Relationship Id="rId257" Type="http://schemas.openxmlformats.org/officeDocument/2006/relationships/hyperlink" Target="https://atn.army.mil/ATNPortalUI/DTMS_TASKPDF/100.ATSC/805D-56A-6202.pdf" TargetMode="External"/><Relationship Id="rId278" Type="http://schemas.openxmlformats.org/officeDocument/2006/relationships/hyperlink" Target="https://atn.army.mil/ATNPortalUI/DTMS_TASKPDF/100.ATSC/805D-56M-1408.pdf" TargetMode="External"/><Relationship Id="rId401" Type="http://schemas.openxmlformats.org/officeDocument/2006/relationships/hyperlink" Target="https://atn.army.mil/ATNPortalUI/DTMS_TASKPDF/100.ATSC/805D-56M-3205.pdf" TargetMode="External"/><Relationship Id="rId422" Type="http://schemas.openxmlformats.org/officeDocument/2006/relationships/hyperlink" Target="https://atn.army.mil/ATNPortalUI/DTMS_TASKPDF/100.ATSC/805D-56A-6002.pdf" TargetMode="External"/><Relationship Id="rId303" Type="http://schemas.openxmlformats.org/officeDocument/2006/relationships/hyperlink" Target="https://atn.army.mil/ATNPortalUI/DTMS_TASKPDF/100.ATSC/805D-56M-1306.pdf" TargetMode="External"/><Relationship Id="rId42" Type="http://schemas.openxmlformats.org/officeDocument/2006/relationships/hyperlink" Target="https://atn.army.mil/ATNPortalUI/DTMS_TASKPDF/100.ATSC/805D-56M-1306.pdf" TargetMode="External"/><Relationship Id="rId84" Type="http://schemas.openxmlformats.org/officeDocument/2006/relationships/hyperlink" Target="https://atn.army.mil/ATNPortalUI/DTMS_TASKPDF/100.ATSC/805D-56M-1704.pdf" TargetMode="External"/><Relationship Id="rId138" Type="http://schemas.openxmlformats.org/officeDocument/2006/relationships/hyperlink" Target="https://atn.army.mil/ATNPortalUI/DTMS_TASKPDF/100.ATSC/805D-56A-6303.pdf" TargetMode="External"/><Relationship Id="rId345" Type="http://schemas.openxmlformats.org/officeDocument/2006/relationships/hyperlink" Target="https://atn.army.mil/ATNPortalUI/DTMS_TASKPDF/100.ATSC/805D-56A-6702.pdf" TargetMode="External"/><Relationship Id="rId387" Type="http://schemas.openxmlformats.org/officeDocument/2006/relationships/hyperlink" Target="https://atn.army.mil/ATNPortalUI/DTMS_TASKPDF/100.ATSC/805D-56M-1601.pdf" TargetMode="External"/><Relationship Id="rId191" Type="http://schemas.openxmlformats.org/officeDocument/2006/relationships/hyperlink" Target="https://atn.army.mil/ATNPortalUI/DTMS_TASKPDF/100.ATSC/805D-56M-1802.pdf" TargetMode="External"/><Relationship Id="rId205" Type="http://schemas.openxmlformats.org/officeDocument/2006/relationships/hyperlink" Target="https://atn.army.mil/ATNPortalUI/DTMS_TASKPDF/100.ATSC/805D-56A-7310.pdf" TargetMode="External"/><Relationship Id="rId247" Type="http://schemas.openxmlformats.org/officeDocument/2006/relationships/hyperlink" Target="https://atn.army.mil/ATNPortalUI/DTMS_TASKPDF/100.ATSC/805D-56M-1704.pdf" TargetMode="External"/><Relationship Id="rId412" Type="http://schemas.openxmlformats.org/officeDocument/2006/relationships/hyperlink" Target="https://atn.army.mil/ATNPortalUI/DTMS_TASKPDF/100.ATSC/805D-56A-6302.pdf" TargetMode="External"/><Relationship Id="rId107" Type="http://schemas.openxmlformats.org/officeDocument/2006/relationships/hyperlink" Target="https://atn.army.mil/ATNPortalUI/DTMS_TASKPDF/100.ATSC/805D-56A-7006.pdf" TargetMode="External"/><Relationship Id="rId289" Type="http://schemas.openxmlformats.org/officeDocument/2006/relationships/hyperlink" Target="https://atn.army.mil/ATNPortalUI/DTMS_TASKPDF/100.ATSC/805D-56A-6201.pdf" TargetMode="External"/><Relationship Id="rId11" Type="http://schemas.openxmlformats.org/officeDocument/2006/relationships/hyperlink" Target="https://atn.army.mil/ATNPortalUI/DTMS_TASKPDF/100.ATSC/805D-56M-2307.pdf" TargetMode="External"/><Relationship Id="rId53" Type="http://schemas.openxmlformats.org/officeDocument/2006/relationships/hyperlink" Target="https://atn.army.mil/ATNPortalUI/DTMS_TASKPDF/100.ATSC/16-BDE-4001.pdf" TargetMode="External"/><Relationship Id="rId149" Type="http://schemas.openxmlformats.org/officeDocument/2006/relationships/hyperlink" Target="https://atn.army.mil/ATNPortalUI/DTMS_TASKPDF/100.ATSC/805D-56A-6808.pdf" TargetMode="External"/><Relationship Id="rId314" Type="http://schemas.openxmlformats.org/officeDocument/2006/relationships/hyperlink" Target="https://atn.army.mil/ATNPortalUI/DTMS_TASKPDF/100.ATSC/16-BDE-6305.pdf" TargetMode="External"/><Relationship Id="rId356" Type="http://schemas.openxmlformats.org/officeDocument/2006/relationships/hyperlink" Target="https://atn.army.mil/ATNPortalUI/DTMS_TASKPDF/100.ATSC/805D-56M-1001.pdf" TargetMode="External"/><Relationship Id="rId398" Type="http://schemas.openxmlformats.org/officeDocument/2006/relationships/hyperlink" Target="https://atn.army.mil/ATNPortalUI/DTMS_TASKPDF/100.ATSC/805D-56A-6102.pdf" TargetMode="External"/><Relationship Id="rId95" Type="http://schemas.openxmlformats.org/officeDocument/2006/relationships/hyperlink" Target="https://atn.army.mil/ATNPortalUI/DTMS_TASKPDF/100.ATSC/805D-56M-3604.pdf" TargetMode="External"/><Relationship Id="rId160" Type="http://schemas.openxmlformats.org/officeDocument/2006/relationships/hyperlink" Target="https://atn.army.mil/ATNPortalUI/DTMS_TASKPDF/100.ATSC/805D-56M-1304.pdf" TargetMode="External"/><Relationship Id="rId216" Type="http://schemas.openxmlformats.org/officeDocument/2006/relationships/hyperlink" Target="https://atn.army.mil/ATNPortalUI/DTMS_TASKPDF/100.ATSC/805D-56A-8314.pdf" TargetMode="External"/><Relationship Id="rId423" Type="http://schemas.openxmlformats.org/officeDocument/2006/relationships/hyperlink" Target="https://atn.army.mil/ATNPortalUI/DTMS_TASKPDF/100.ATSC/805D-56A-6305.pdf" TargetMode="External"/><Relationship Id="rId258" Type="http://schemas.openxmlformats.org/officeDocument/2006/relationships/hyperlink" Target="https://atn.army.mil/ATNPortalUI/DTMS_TASKPDF/100.ATSC/805D-56A-6302.pdf" TargetMode="External"/><Relationship Id="rId22" Type="http://schemas.openxmlformats.org/officeDocument/2006/relationships/hyperlink" Target="https://atn.army.mil/ATNPortalUI/DTMS_TASKPDF/100.ATSC/805D-56M-3201.pdf" TargetMode="External"/><Relationship Id="rId64" Type="http://schemas.openxmlformats.org/officeDocument/2006/relationships/hyperlink" Target="https://atn.army.mil/ATNPortalUI/DTMS_TASKPDF/100.ATSC/805D-56A-6303.pdf" TargetMode="External"/><Relationship Id="rId118" Type="http://schemas.openxmlformats.org/officeDocument/2006/relationships/hyperlink" Target="https://atn.army.mil/ATNPortalUI/DTMS_TASKPDF/100.ATSC/805D-56M-1803.pdf" TargetMode="External"/><Relationship Id="rId325" Type="http://schemas.openxmlformats.org/officeDocument/2006/relationships/hyperlink" Target="https://atn.army.mil/ATNPortalUI/DTMS_TASKPDF/100.ATSC/805D-56M-3419.pdf" TargetMode="External"/><Relationship Id="rId367" Type="http://schemas.openxmlformats.org/officeDocument/2006/relationships/hyperlink" Target="https://atn.army.mil/ATNPortalUI/DTMS_TASKPDF/100.ATSC/805D-56M-3201.pdf" TargetMode="External"/><Relationship Id="rId171" Type="http://schemas.openxmlformats.org/officeDocument/2006/relationships/hyperlink" Target="https://atn.army.mil/ATNPortalUI/DTMS_TASKPDF/100.ATSC/16-BDE-6305.pdf" TargetMode="External"/><Relationship Id="rId227" Type="http://schemas.openxmlformats.org/officeDocument/2006/relationships/hyperlink" Target="https://atn.army.mil/ATNPortalUI/DTMS_TASKPDF/100.ATSC/805D-56A-6402.pdf" TargetMode="External"/><Relationship Id="rId269" Type="http://schemas.openxmlformats.org/officeDocument/2006/relationships/hyperlink" Target="https://atn.army.mil/ATNPortalUI/DTMS_TASKPDF/100.ATSC/805D-56A-6305.pdf" TargetMode="External"/><Relationship Id="rId434" Type="http://schemas.openxmlformats.org/officeDocument/2006/relationships/hyperlink" Target="https://atn.army.mil/ATNPortalUI/DTMS_TASKPDF/100.ATSC/805D-56M-1803.pdf" TargetMode="External"/><Relationship Id="rId33" Type="http://schemas.openxmlformats.org/officeDocument/2006/relationships/hyperlink" Target="https://atn.army.mil/ATNPortalUI/DTMS_TASKPDF/100.ATSC/805D-56A-7006.pdf" TargetMode="External"/><Relationship Id="rId129" Type="http://schemas.openxmlformats.org/officeDocument/2006/relationships/hyperlink" Target="https://atn.army.mil/ATNPortalUI/DTMS_TASKPDF/100.ATSC/805D-56M-3201.pdf" TargetMode="External"/><Relationship Id="rId280" Type="http://schemas.openxmlformats.org/officeDocument/2006/relationships/hyperlink" Target="https://atn.army.mil/ATNPortalUI/DTMS_TASKPDF/100.ATSC/805D-56M-1803.pdf" TargetMode="External"/><Relationship Id="rId336" Type="http://schemas.openxmlformats.org/officeDocument/2006/relationships/hyperlink" Target="https://atn.army.mil/ATNPortalUI/DTMS_TASKPDF/100.ATSC/805D-56A-6306.pdf" TargetMode="External"/><Relationship Id="rId75" Type="http://schemas.openxmlformats.org/officeDocument/2006/relationships/hyperlink" Target="https://atn.army.mil/ATNPortalUI/DTMS_TASKPDF/100.ATSC/805D-56A-6808.pdf" TargetMode="External"/><Relationship Id="rId140" Type="http://schemas.openxmlformats.org/officeDocument/2006/relationships/hyperlink" Target="https://atn.army.mil/ATNPortalUI/DTMS_TASKPDF/100.ATSC/805D-56A-6403.pdf" TargetMode="External"/><Relationship Id="rId182" Type="http://schemas.openxmlformats.org/officeDocument/2006/relationships/hyperlink" Target="https://atn.army.mil/ATNPortalUI/DTMS_TASKPDF/100.ATSC/16-BDE-4300.pdf" TargetMode="External"/><Relationship Id="rId378" Type="http://schemas.openxmlformats.org/officeDocument/2006/relationships/hyperlink" Target="https://atn.army.mil/ATNPortalUI/DTMS_TASKPDF/100.ATSC/805D-56A-6305.pdf" TargetMode="External"/><Relationship Id="rId403" Type="http://schemas.openxmlformats.org/officeDocument/2006/relationships/hyperlink" Target="https://atn.army.mil/ATNPortalUI/DTMS_TASKPDF/100.ATSC/16-DET-0248.pdf" TargetMode="External"/><Relationship Id="rId6" Type="http://schemas.openxmlformats.org/officeDocument/2006/relationships/hyperlink" Target="https://atn.army.mil/ATNPortalUI/DTMS_TASKPDF/100.ATSC/805D-56A-7003.pdf" TargetMode="External"/><Relationship Id="rId238" Type="http://schemas.openxmlformats.org/officeDocument/2006/relationships/hyperlink" Target="https://atn.army.mil/ATNPortalUI/DTMS_TASKPDF/100.ATSC/805D-56M-2101.pdf" TargetMode="External"/><Relationship Id="rId291" Type="http://schemas.openxmlformats.org/officeDocument/2006/relationships/hyperlink" Target="https://atn.army.mil/ATNPortalUI/DTMS_TASKPDF/100.ATSC/805D-56A-6603.pdf" TargetMode="External"/><Relationship Id="rId305" Type="http://schemas.openxmlformats.org/officeDocument/2006/relationships/hyperlink" Target="https://atn.army.mil/ATNPortalUI/DTMS_TASKPDF/100.ATSC/805D-56M-1803.pdf" TargetMode="External"/><Relationship Id="rId347" Type="http://schemas.openxmlformats.org/officeDocument/2006/relationships/hyperlink" Target="https://atn.army.mil/ATNPortalUI/DTMS_TASKPDF/100.ATSC/805D-56A-6808.pdf" TargetMode="External"/><Relationship Id="rId44" Type="http://schemas.openxmlformats.org/officeDocument/2006/relationships/hyperlink" Target="https://atn.army.mil/ATNPortalUI/DTMS_TASKPDF/100.ATSC/805D-56M-1803.pdf" TargetMode="External"/><Relationship Id="rId86" Type="http://schemas.openxmlformats.org/officeDocument/2006/relationships/hyperlink" Target="https://atn.army.mil/ATNPortalUI/DTMS_TASKPDF/100.ATSC/805D-56M-1304.pdf" TargetMode="External"/><Relationship Id="rId151" Type="http://schemas.openxmlformats.org/officeDocument/2006/relationships/hyperlink" Target="https://atn.army.mil/ATNPortalUI/DTMS_TASKPDF/100.ATSC/805D-56A-8714.pdf" TargetMode="External"/><Relationship Id="rId389" Type="http://schemas.openxmlformats.org/officeDocument/2006/relationships/hyperlink" Target="https://atn.army.mil/ATNPortalUI/DTMS_TASKPDF/100.ATSC/805D-56M-1804.pdf" TargetMode="External"/><Relationship Id="rId193" Type="http://schemas.openxmlformats.org/officeDocument/2006/relationships/hyperlink" Target="https://atn.army.mil/ATNPortalUI/DTMS_TASKPDF/100.ATSC/805D-56M-2005.pdf" TargetMode="External"/><Relationship Id="rId207" Type="http://schemas.openxmlformats.org/officeDocument/2006/relationships/hyperlink" Target="https://atn.army.mil/ATNPortalUI/DTMS_TASKPDF/100.ATSC/805D-56A-7309.pdf" TargetMode="External"/><Relationship Id="rId249" Type="http://schemas.openxmlformats.org/officeDocument/2006/relationships/hyperlink" Target="https://atn.army.mil/ATNPortalUI/DTMS_TASKPDF/100.ATSC/805D-56M-1804.pdf" TargetMode="External"/><Relationship Id="rId414" Type="http://schemas.openxmlformats.org/officeDocument/2006/relationships/hyperlink" Target="https://atn.army.mil/ATNPortalUI/DTMS_TASKPDF/100.ATSC/805D-56A-6603.pdf" TargetMode="External"/><Relationship Id="rId13" Type="http://schemas.openxmlformats.org/officeDocument/2006/relationships/hyperlink" Target="https://atn.army.mil/ATNPortalUI/DTMS_TASKPDF/100.ATSC/805D-56M-1704.pdf" TargetMode="External"/><Relationship Id="rId109" Type="http://schemas.openxmlformats.org/officeDocument/2006/relationships/hyperlink" Target="https://atn.army.mil/ATNPortalUI/DTMS_TASKPDF/100.ATSC/805D-56A-6305.pdf" TargetMode="External"/><Relationship Id="rId260" Type="http://schemas.openxmlformats.org/officeDocument/2006/relationships/hyperlink" Target="https://atn.army.mil/ATNPortalUI/DTMS_TASKPDF/100.ATSC/805D-56A-6603.pdf" TargetMode="External"/><Relationship Id="rId316" Type="http://schemas.openxmlformats.org/officeDocument/2006/relationships/hyperlink" Target="https://atn.army.mil/ATNPortalUI/DTMS_TASKPDF/100.ATSC/805D-56M-2005.pdf" TargetMode="External"/><Relationship Id="rId55" Type="http://schemas.openxmlformats.org/officeDocument/2006/relationships/hyperlink" Target="https://atn.army.mil/ATNPortalUI/DTMS_TASKPDF/100.ATSC/805D-56A-6102.pdf" TargetMode="External"/><Relationship Id="rId97" Type="http://schemas.openxmlformats.org/officeDocument/2006/relationships/hyperlink" Target="https://atn.army.mil/ATNPortalUI/DTMS_TASKPDF/100.ATSC/805D-56A-6002.pdf" TargetMode="External"/><Relationship Id="rId120" Type="http://schemas.openxmlformats.org/officeDocument/2006/relationships/hyperlink" Target="https://atn.army.mil/ATNPortalUI/DTMS_TASKPDF/100.ATSC/805D-56M-3418.pdf" TargetMode="External"/><Relationship Id="rId358" Type="http://schemas.openxmlformats.org/officeDocument/2006/relationships/hyperlink" Target="https://atn.army.mil/ATNPortalUI/DTMS_TASKPDF/100.ATSC/805D-56M-1006.pdf" TargetMode="External"/><Relationship Id="rId162" Type="http://schemas.openxmlformats.org/officeDocument/2006/relationships/hyperlink" Target="https://atn.army.mil/ATNPortalUI/DTMS_TASKPDF/100.ATSC/805D-56M-1407.pdf" TargetMode="External"/><Relationship Id="rId218" Type="http://schemas.openxmlformats.org/officeDocument/2006/relationships/hyperlink" Target="https://atn.army.mil/ATNPortalUI/DTMS_TASKPDF/100.ATSC/805D-56M-4101.pdf" TargetMode="External"/><Relationship Id="rId425" Type="http://schemas.openxmlformats.org/officeDocument/2006/relationships/hyperlink" Target="https://atn.army.mil/ATNPortalUI/DTMS_TASKPDF/100.ATSC/805D-56M-1005.pdf" TargetMode="External"/><Relationship Id="rId271" Type="http://schemas.openxmlformats.org/officeDocument/2006/relationships/hyperlink" Target="https://atn.army.mil/ATNPortalUI/DTMS_TASKPDF/100.ATSC/805D-56M-1005.pdf" TargetMode="External"/><Relationship Id="rId24" Type="http://schemas.openxmlformats.org/officeDocument/2006/relationships/hyperlink" Target="https://atn.army.mil/ATNPortalUI/DTMS_TASKPDF/100.ATSC/805D-56M-3308.pdf" TargetMode="External"/><Relationship Id="rId66" Type="http://schemas.openxmlformats.org/officeDocument/2006/relationships/hyperlink" Target="https://atn.army.mil/ATNPortalUI/DTMS_TASKPDF/100.ATSC/805D-56A-6403.pdf" TargetMode="External"/><Relationship Id="rId131" Type="http://schemas.openxmlformats.org/officeDocument/2006/relationships/hyperlink" Target="https://atn.army.mil/ATNPortalUI/DTMS_TASKPDF/100.ATSC/805D-56M-3309.pdf" TargetMode="External"/><Relationship Id="rId327" Type="http://schemas.openxmlformats.org/officeDocument/2006/relationships/hyperlink" Target="https://atn.army.mil/ATNPortalUI/DTMS_TASKPDF/100.ATSC/805D-56A-8314.pdf" TargetMode="External"/><Relationship Id="rId369" Type="http://schemas.openxmlformats.org/officeDocument/2006/relationships/hyperlink" Target="https://atn.army.mil/ATNPortalUI/DTMS_TASKPDF/100.ATSC/805D-56M-3302.pdf" TargetMode="External"/><Relationship Id="rId173" Type="http://schemas.openxmlformats.org/officeDocument/2006/relationships/hyperlink" Target="https://atn.army.mil/ATNPortalUI/DTMS_TASKPDF/100.ATSC/805D-56A-6102.pdf" TargetMode="External"/><Relationship Id="rId229" Type="http://schemas.openxmlformats.org/officeDocument/2006/relationships/hyperlink" Target="https://atn.army.mil/ATNPortalUI/DTMS_TASKPDF/100.ATSC/805D-56A-6701.pdf" TargetMode="External"/><Relationship Id="rId380" Type="http://schemas.openxmlformats.org/officeDocument/2006/relationships/hyperlink" Target="https://atn.army.mil/ATNPortalUI/DTMS_TASKPDF/100.ATSC/805D-56A-8714.pdf" TargetMode="External"/><Relationship Id="rId436" Type="http://schemas.openxmlformats.org/officeDocument/2006/relationships/hyperlink" Target="https://atn.army.mil/ATNPortalUI/DTMS_TASKPDF/100.ATSC/805D-56M-3009.pdf" TargetMode="External"/><Relationship Id="rId240" Type="http://schemas.openxmlformats.org/officeDocument/2006/relationships/hyperlink" Target="https://atn.army.mil/ATNPortalUI/DTMS_TASKPDF/100.ATSC/805D-56M-2307.pdf" TargetMode="External"/><Relationship Id="rId35" Type="http://schemas.openxmlformats.org/officeDocument/2006/relationships/hyperlink" Target="https://atn.army.mil/ATNPortalUI/DTMS_TASKPDF/100.ATSC/805D-56A-7005.pdf" TargetMode="External"/><Relationship Id="rId77" Type="http://schemas.openxmlformats.org/officeDocument/2006/relationships/hyperlink" Target="https://atn.army.mil/ATNPortalUI/DTMS_TASKPDF/100.ATSC/805D-56A-8714.pdf" TargetMode="External"/><Relationship Id="rId100" Type="http://schemas.openxmlformats.org/officeDocument/2006/relationships/hyperlink" Target="https://atn.army.mil/ATNPortalUI/DTMS_TASKPDF/100.ATSC/805D-56A-6302.pdf" TargetMode="External"/><Relationship Id="rId282" Type="http://schemas.openxmlformats.org/officeDocument/2006/relationships/hyperlink" Target="https://atn.army.mil/ATNPortalUI/DTMS_TASKPDF/100.ATSC/805D-56M-3009.pdf" TargetMode="External"/><Relationship Id="rId338" Type="http://schemas.openxmlformats.org/officeDocument/2006/relationships/hyperlink" Target="https://atn.army.mil/ATNPortalUI/DTMS_TASKPDF/100.ATSC/805D-56M-2705.pdf" TargetMode="External"/><Relationship Id="rId8" Type="http://schemas.openxmlformats.org/officeDocument/2006/relationships/hyperlink" Target="https://atn.army.mil/ATNPortalUI/DTMS_TASKPDF/100.ATSC/805D-56A-6305.pdf" TargetMode="External"/><Relationship Id="rId142" Type="http://schemas.openxmlformats.org/officeDocument/2006/relationships/hyperlink" Target="https://atn.army.mil/ATNPortalUI/DTMS_TASKPDF/100.ATSC/805D-56A-6807.pdf" TargetMode="External"/><Relationship Id="rId184" Type="http://schemas.openxmlformats.org/officeDocument/2006/relationships/hyperlink" Target="https://atn.army.mil/ATNPortalUI/DTMS_TASKPDF/100.ATSC/805D-56A-8007.pdf" TargetMode="External"/><Relationship Id="rId391" Type="http://schemas.openxmlformats.org/officeDocument/2006/relationships/hyperlink" Target="https://atn.army.mil/ATNPortalUI/DTMS_TASKPDF/100.ATSC/805D-56M-3010.pdf" TargetMode="External"/><Relationship Id="rId405" Type="http://schemas.openxmlformats.org/officeDocument/2006/relationships/hyperlink" Target="https://atn.army.mil/ATNPortalUI/DTMS_TASKPDF/100.ATSC/805D-56A-6603.pdf" TargetMode="External"/><Relationship Id="rId251" Type="http://schemas.openxmlformats.org/officeDocument/2006/relationships/hyperlink" Target="https://atn.army.mil/ATNPortalUI/DTMS_TASKPDF/100.ATSC/805D-56M-3010.pdf" TargetMode="External"/><Relationship Id="rId46" Type="http://schemas.openxmlformats.org/officeDocument/2006/relationships/hyperlink" Target="https://atn.army.mil/ATNPortalUI/DTMS_TASKPDF/100.ATSC/805D-56M-3009.pdf" TargetMode="External"/><Relationship Id="rId293" Type="http://schemas.openxmlformats.org/officeDocument/2006/relationships/hyperlink" Target="https://atn.army.mil/ATNPortalUI/DTMS_TASKPDF/100.ATSC/805D-56A-7003.pdf" TargetMode="External"/><Relationship Id="rId307" Type="http://schemas.openxmlformats.org/officeDocument/2006/relationships/hyperlink" Target="https://atn.army.mil/ATNPortalUI/DTMS_TASKPDF/100.ATSC/805D-56M-3009.pdf" TargetMode="External"/><Relationship Id="rId349" Type="http://schemas.openxmlformats.org/officeDocument/2006/relationships/hyperlink" Target="https://atn.army.mil/ATNPortalUI/DTMS_TASKPDF/100.ATSC/805D-56A-7074.pdf" TargetMode="External"/><Relationship Id="rId88" Type="http://schemas.openxmlformats.org/officeDocument/2006/relationships/hyperlink" Target="https://atn.army.mil/ATNPortalUI/DTMS_TASKPDF/100.ATSC/805D-56M-1407.pdf" TargetMode="External"/><Relationship Id="rId111" Type="http://schemas.openxmlformats.org/officeDocument/2006/relationships/hyperlink" Target="https://atn.army.mil/ATNPortalUI/DTMS_TASKPDF/100.ATSC/805D-56A-6603.pdf" TargetMode="External"/><Relationship Id="rId153" Type="http://schemas.openxmlformats.org/officeDocument/2006/relationships/hyperlink" Target="https://atn.army.mil/ATNPortalUI/DTMS_TASKPDF/100.ATSC/805D-56M-1305.pdf" TargetMode="External"/><Relationship Id="rId195" Type="http://schemas.openxmlformats.org/officeDocument/2006/relationships/hyperlink" Target="https://atn.army.mil/ATNPortalUI/DTMS_TASKPDF/100.ATSC/805D-56M-4007.pdf" TargetMode="External"/><Relationship Id="rId209" Type="http://schemas.openxmlformats.org/officeDocument/2006/relationships/hyperlink" Target="https://atn.army.mil/ATNPortalUI/DTMS_TASKPDF/100.ATSC/805D-56M-2005.pdf" TargetMode="External"/><Relationship Id="rId360" Type="http://schemas.openxmlformats.org/officeDocument/2006/relationships/hyperlink" Target="https://atn.army.mil/ATNPortalUI/DTMS_TASKPDF/100.ATSC/805D-56M-1402.pdf" TargetMode="External"/><Relationship Id="rId416" Type="http://schemas.openxmlformats.org/officeDocument/2006/relationships/hyperlink" Target="https://atn.army.mil/ATNPortalUI/DTMS_TASKPDF/100.ATSC/805D-56A-6702.pdf" TargetMode="External"/><Relationship Id="rId220" Type="http://schemas.openxmlformats.org/officeDocument/2006/relationships/hyperlink" Target="https://atn.army.mil/ATNPortalUI/DTMS_TASKPDF/100.ATSC/805D-56M-5008.pdf" TargetMode="External"/><Relationship Id="rId15" Type="http://schemas.openxmlformats.org/officeDocument/2006/relationships/hyperlink" Target="https://atn.army.mil/ATNPortalUI/DTMS_TASKPDF/100.ATSC/805D-56M-1304.pdf" TargetMode="External"/><Relationship Id="rId57" Type="http://schemas.openxmlformats.org/officeDocument/2006/relationships/hyperlink" Target="https://atn.army.mil/ATNPortalUI/DTMS_TASKPDF/100.ATSC/805D-56M-1407.pdf" TargetMode="External"/><Relationship Id="rId262" Type="http://schemas.openxmlformats.org/officeDocument/2006/relationships/hyperlink" Target="https://atn.army.mil/ATNPortalUI/DTMS_TASKPDF/100.ATSC/805D-56A-6702.pdf" TargetMode="External"/><Relationship Id="rId318" Type="http://schemas.openxmlformats.org/officeDocument/2006/relationships/hyperlink" Target="https://atn.army.mil/ATNPortalUI/DTMS_TASKPDF/100.ATSC/805D-56A-7003.pdf" TargetMode="External"/><Relationship Id="rId99" Type="http://schemas.openxmlformats.org/officeDocument/2006/relationships/hyperlink" Target="https://atn.army.mil/ATNPortalUI/DTMS_TASKPDF/100.ATSC/805D-56A-6202.pdf" TargetMode="External"/><Relationship Id="rId122" Type="http://schemas.openxmlformats.org/officeDocument/2006/relationships/hyperlink" Target="https://atn.army.mil/ATNPortalUI/DTMS_TASKPDF/100.ATSC/805D-56M-1006.pdf" TargetMode="External"/><Relationship Id="rId164" Type="http://schemas.openxmlformats.org/officeDocument/2006/relationships/hyperlink" Target="https://atn.army.mil/ATNPortalUI/DTMS_TASKPDF/100.ATSC/805D-56M-3009.pdf" TargetMode="External"/><Relationship Id="rId371" Type="http://schemas.openxmlformats.org/officeDocument/2006/relationships/hyperlink" Target="https://atn.army.mil/ATNPortalUI/DTMS_TASKPDF/100.ATSC/805D-56A-6002.pdf" TargetMode="External"/><Relationship Id="rId427" Type="http://schemas.openxmlformats.org/officeDocument/2006/relationships/hyperlink" Target="https://atn.army.mil/ATNPortalUI/DTMS_TASKPDF/100.ATSC/805D-56M-1001.pdf" TargetMode="External"/><Relationship Id="rId26" Type="http://schemas.openxmlformats.org/officeDocument/2006/relationships/hyperlink" Target="https://atn.army.mil/ATNPortalUI/DTMS_TASKPDF/100.ATSC/805D-56M-3604.pdf" TargetMode="External"/><Relationship Id="rId231" Type="http://schemas.openxmlformats.org/officeDocument/2006/relationships/hyperlink" Target="https://atn.army.mil/ATNPortalUI/DTMS_TASKPDF/100.ATSC/805D-56A-6802.pdf" TargetMode="External"/><Relationship Id="rId273" Type="http://schemas.openxmlformats.org/officeDocument/2006/relationships/hyperlink" Target="https://atn.army.mil/ATNPortalUI/DTMS_TASKPDF/100.ATSC/805D-56M-1001.pdf" TargetMode="External"/><Relationship Id="rId329" Type="http://schemas.openxmlformats.org/officeDocument/2006/relationships/hyperlink" Target="https://atn.army.mil/ATNPortalUI/DTMS_TASKPDF/100.ATSC/805D-56A-6306.pdf" TargetMode="External"/><Relationship Id="rId68" Type="http://schemas.openxmlformats.org/officeDocument/2006/relationships/hyperlink" Target="https://atn.army.mil/ATNPortalUI/DTMS_TASKPDF/100.ATSC/805D-56A-6807.pdf" TargetMode="External"/><Relationship Id="rId133" Type="http://schemas.openxmlformats.org/officeDocument/2006/relationships/hyperlink" Target="https://atn.army.mil/ATNPortalUI/DTMS_TASKPDF/100.ATSC/16-BDE-4000.pdf" TargetMode="External"/><Relationship Id="rId175" Type="http://schemas.openxmlformats.org/officeDocument/2006/relationships/hyperlink" Target="https://atn.army.mil/ATNPortalUI/DTMS_TASKPDF/100.ATSC/805D-56M-1702.pdf" TargetMode="External"/><Relationship Id="rId340" Type="http://schemas.openxmlformats.org/officeDocument/2006/relationships/hyperlink" Target="https://atn.army.mil/ATNPortalUI/DTMS_TASKPDF/100.ATSC/805D-56A-6202.pdf" TargetMode="External"/><Relationship Id="rId200" Type="http://schemas.openxmlformats.org/officeDocument/2006/relationships/hyperlink" Target="https://atn.army.mil/ATNPortalUI/DTMS_TASKPDF/100.ATSC/805D-56M-4605.pdf" TargetMode="External"/><Relationship Id="rId382" Type="http://schemas.openxmlformats.org/officeDocument/2006/relationships/hyperlink" Target="https://atn.army.mil/ATNPortalUI/DTMS_TASKPDF/100.ATSC/805D-56M-3418.pdf" TargetMode="External"/><Relationship Id="rId438" Type="http://schemas.openxmlformats.org/officeDocument/2006/relationships/hyperlink" Target="https://atn.army.mil/ATNPortalUI/DTMS_TASKPDF/100.ATSC/805D-56M-3201.pdf" TargetMode="External"/><Relationship Id="rId242" Type="http://schemas.openxmlformats.org/officeDocument/2006/relationships/hyperlink" Target="https://atn.army.mil/ATNPortalUI/DTMS_TASKPDF/100.ATSC/805D-56M-1004.pdf" TargetMode="External"/><Relationship Id="rId284" Type="http://schemas.openxmlformats.org/officeDocument/2006/relationships/hyperlink" Target="https://atn.army.mil/ATNPortalUI/DTMS_TASKPDF/100.ATSC/805D-56M-3201.pdf" TargetMode="External"/><Relationship Id="rId37" Type="http://schemas.openxmlformats.org/officeDocument/2006/relationships/hyperlink" Target="https://atn.army.mil/ATNPortalUI/DTMS_TASKPDF/100.ATSC/805D-56M-2307.pdf" TargetMode="External"/><Relationship Id="rId79" Type="http://schemas.openxmlformats.org/officeDocument/2006/relationships/hyperlink" Target="https://atn.army.mil/ATNPortalUI/DTMS_TASKPDF/100.ATSC/805D-56M-1305.pdf" TargetMode="External"/><Relationship Id="rId102" Type="http://schemas.openxmlformats.org/officeDocument/2006/relationships/hyperlink" Target="https://atn.army.mil/ATNPortalUI/DTMS_TASKPDF/100.ATSC/805D-56A-6304.pdf" TargetMode="External"/><Relationship Id="rId144" Type="http://schemas.openxmlformats.org/officeDocument/2006/relationships/hyperlink" Target="https://atn.army.mil/ATNPortalUI/DTMS_TASKPDF/100.ATSC/805D-56A-7006.pdf" TargetMode="External"/><Relationship Id="rId90" Type="http://schemas.openxmlformats.org/officeDocument/2006/relationships/hyperlink" Target="https://atn.army.mil/ATNPortalUI/DTMS_TASKPDF/100.ATSC/805D-56M-3009.pdf" TargetMode="External"/><Relationship Id="rId186" Type="http://schemas.openxmlformats.org/officeDocument/2006/relationships/hyperlink" Target="https://atn.army.mil/ATNPortalUI/DTMS_TASKPDF/100.ATSC/805D-56M-1506.pdf" TargetMode="External"/><Relationship Id="rId351" Type="http://schemas.openxmlformats.org/officeDocument/2006/relationships/hyperlink" Target="https://atn.army.mil/ATNPortalUI/DTMS_TASKPDF/100.ATSC/805D-56A-6002.pdf" TargetMode="External"/><Relationship Id="rId393" Type="http://schemas.openxmlformats.org/officeDocument/2006/relationships/hyperlink" Target="https://atn.army.mil/ATNPortalUI/DTMS_TASKPDF/100.ATSC/805D-56M-3302.pdf" TargetMode="External"/><Relationship Id="rId407" Type="http://schemas.openxmlformats.org/officeDocument/2006/relationships/hyperlink" Target="https://atn.army.mil/ATNPortalUI/DTMS_TASKPDF/100.ATSC/805D-56M-3009.pdf" TargetMode="External"/><Relationship Id="rId211" Type="http://schemas.openxmlformats.org/officeDocument/2006/relationships/hyperlink" Target="https://atn.army.mil/ATNPortalUI/DTMS_TASKPDF/100.ATSC/805D-56A-6803.pdf" TargetMode="External"/><Relationship Id="rId253" Type="http://schemas.openxmlformats.org/officeDocument/2006/relationships/hyperlink" Target="https://atn.army.mil/ATNPortalUI/DTMS_TASKPDF/100.ATSC/805D-56M-3205.pdf" TargetMode="External"/><Relationship Id="rId295" Type="http://schemas.openxmlformats.org/officeDocument/2006/relationships/hyperlink" Target="https://atn.army.mil/ATNPortalUI/DTMS_TASKPDF/100.ATSC/805D-56A-6305.pdf" TargetMode="External"/><Relationship Id="rId309" Type="http://schemas.openxmlformats.org/officeDocument/2006/relationships/hyperlink" Target="https://atn.army.mil/ATNPortalUI/DTMS_TASKPDF/100.ATSC/805D-56M-3201.pdf" TargetMode="External"/><Relationship Id="rId48" Type="http://schemas.openxmlformats.org/officeDocument/2006/relationships/hyperlink" Target="https://atn.army.mil/ATNPortalUI/DTMS_TASKPDF/100.ATSC/805D-56M-3201.pdf" TargetMode="External"/><Relationship Id="rId113" Type="http://schemas.openxmlformats.org/officeDocument/2006/relationships/hyperlink" Target="https://atn.army.mil/ATNPortalUI/DTMS_TASKPDF/100.ATSC/805D-56A-7005.pdf" TargetMode="External"/><Relationship Id="rId320" Type="http://schemas.openxmlformats.org/officeDocument/2006/relationships/hyperlink" Target="https://atn.army.mil/ATNPortalUI/DTMS_TASKPDF/100.ATSC/805D-56A-7506.pdf" TargetMode="External"/><Relationship Id="rId155" Type="http://schemas.openxmlformats.org/officeDocument/2006/relationships/hyperlink" Target="https://atn.army.mil/ATNPortalUI/DTMS_TASKPDF/100.ATSC/805D-56M-1803.pdf" TargetMode="External"/><Relationship Id="rId197" Type="http://schemas.openxmlformats.org/officeDocument/2006/relationships/hyperlink" Target="https://atn.army.mil/ATNPortalUI/DTMS_TASKPDF/100.ATSC/805D-56M-4416.pdf" TargetMode="External"/><Relationship Id="rId362" Type="http://schemas.openxmlformats.org/officeDocument/2006/relationships/hyperlink" Target="https://atn.army.mil/ATNPortalUI/DTMS_TASKPDF/100.ATSC/805D-56M-1704.pdf" TargetMode="External"/><Relationship Id="rId418" Type="http://schemas.openxmlformats.org/officeDocument/2006/relationships/hyperlink" Target="https://atn.army.mil/ATNPortalUI/DTMS_TASKPDF/100.ATSC/805D-56A-6808.pdf" TargetMode="External"/><Relationship Id="rId222" Type="http://schemas.openxmlformats.org/officeDocument/2006/relationships/hyperlink" Target="https://atn.army.mil/ATNPortalUI/DTMS_TASKPDF/100.ATSC/805D-56A-6803.pdf" TargetMode="External"/><Relationship Id="rId264" Type="http://schemas.openxmlformats.org/officeDocument/2006/relationships/hyperlink" Target="https://atn.army.mil/ATNPortalUI/DTMS_TASKPDF/100.ATSC/805D-56A-6808.pdf" TargetMode="External"/><Relationship Id="rId17" Type="http://schemas.openxmlformats.org/officeDocument/2006/relationships/hyperlink" Target="https://atn.army.mil/ATNPortalUI/DTMS_TASKPDF/100.ATSC/805D-56M-1601.pdf" TargetMode="External"/><Relationship Id="rId59" Type="http://schemas.openxmlformats.org/officeDocument/2006/relationships/hyperlink" Target="https://atn.army.mil/ATNPortalUI/DTMS_TASKPDF/100.ATSC/805D-56M-3205.pdf" TargetMode="External"/><Relationship Id="rId124" Type="http://schemas.openxmlformats.org/officeDocument/2006/relationships/hyperlink" Target="https://atn.army.mil/ATNPortalUI/DTMS_TASKPDF/100.ATSC/805D-56M-1306.pdf" TargetMode="External"/><Relationship Id="rId70" Type="http://schemas.openxmlformats.org/officeDocument/2006/relationships/hyperlink" Target="https://atn.army.mil/ATNPortalUI/DTMS_TASKPDF/100.ATSC/805D-56A-7006.pdf" TargetMode="External"/><Relationship Id="rId166" Type="http://schemas.openxmlformats.org/officeDocument/2006/relationships/hyperlink" Target="https://atn.army.mil/ATNPortalUI/DTMS_TASKPDF/100.ATSC/805D-56M-3201.pdf" TargetMode="External"/><Relationship Id="rId331" Type="http://schemas.openxmlformats.org/officeDocument/2006/relationships/hyperlink" Target="https://atn.army.mil/ATNPortalUI/DTMS_TASKPDF/100.ATSC/805D-56M-4501.pdf" TargetMode="External"/><Relationship Id="rId373" Type="http://schemas.openxmlformats.org/officeDocument/2006/relationships/hyperlink" Target="https://atn.army.mil/ATNPortalUI/DTMS_TASKPDF/100.ATSC/805D-56A-6302.pdf" TargetMode="External"/><Relationship Id="rId429" Type="http://schemas.openxmlformats.org/officeDocument/2006/relationships/hyperlink" Target="https://atn.army.mil/ATNPortalUI/DTMS_TASKPDF/100.ATSC/805D-56M-1006.pdf" TargetMode="External"/><Relationship Id="rId1" Type="http://schemas.openxmlformats.org/officeDocument/2006/relationships/hyperlink" Target="https://atn.army.mil/ATNPortalUI/DTMS_TASKPDF/100.ATSC/805D-56A-6002.pdf" TargetMode="External"/><Relationship Id="rId233" Type="http://schemas.openxmlformats.org/officeDocument/2006/relationships/hyperlink" Target="https://atn.army.mil/ATNPortalUI/DTMS_TASKPDF/100.ATSC/805D-56A-7003.pdf" TargetMode="External"/><Relationship Id="rId440" Type="http://schemas.openxmlformats.org/officeDocument/2006/relationships/hyperlink" Target="https://atn.army.mil/ATNPortalUI/DTMS_TASKPDF/100.ATSC/805D-56M-3302.pdf" TargetMode="External"/><Relationship Id="rId28" Type="http://schemas.openxmlformats.org/officeDocument/2006/relationships/hyperlink" Target="https://atn.army.mil/ATNPortalUI/DTMS_TASKPDF/100.ATSC/805D-56A-6201.pdf" TargetMode="External"/><Relationship Id="rId275" Type="http://schemas.openxmlformats.org/officeDocument/2006/relationships/hyperlink" Target="https://atn.army.mil/ATNPortalUI/DTMS_TASKPDF/100.ATSC/805D-56M-1006.pdf" TargetMode="External"/><Relationship Id="rId300" Type="http://schemas.openxmlformats.org/officeDocument/2006/relationships/hyperlink" Target="https://atn.army.mil/ATNPortalUI/DTMS_TASKPDF/100.ATSC/805D-56M-1704.pdf" TargetMode="External"/><Relationship Id="rId81" Type="http://schemas.openxmlformats.org/officeDocument/2006/relationships/hyperlink" Target="https://atn.army.mil/ATNPortalUI/DTMS_TASKPDF/100.ATSC/805D-56M-1803.pdf" TargetMode="External"/><Relationship Id="rId135" Type="http://schemas.openxmlformats.org/officeDocument/2006/relationships/hyperlink" Target="https://atn.army.mil/ATNPortalUI/DTMS_TASKPDF/100.ATSC/805D-56A-6102.pdf" TargetMode="External"/><Relationship Id="rId177" Type="http://schemas.openxmlformats.org/officeDocument/2006/relationships/hyperlink" Target="https://atn.army.mil/ATNPortalUI/DTMS_TASKPDF/100.ATSC/16-BDE-4300.pdf" TargetMode="External"/><Relationship Id="rId342" Type="http://schemas.openxmlformats.org/officeDocument/2006/relationships/hyperlink" Target="https://atn.army.mil/ATNPortalUI/DTMS_TASKPDF/100.ATSC/805D-56A-6402.pdf" TargetMode="External"/><Relationship Id="rId384" Type="http://schemas.openxmlformats.org/officeDocument/2006/relationships/hyperlink" Target="https://atn.army.mil/ATNPortalUI/DTMS_TASKPDF/100.ATSC/805D-56M-1006.pdf"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17" Type="http://schemas.openxmlformats.org/officeDocument/2006/relationships/hyperlink" Target="https://atn.army.mil/ATNPortalUI/DTMS_TASKPDF/100.ATSC/805D-56A-6401.pdf" TargetMode="External"/><Relationship Id="rId299" Type="http://schemas.openxmlformats.org/officeDocument/2006/relationships/hyperlink" Target="https://atn.army.mil/ATNPortalUI/DTMS_TASKPDF/100.ATSC/805D-56M-1703.pdf" TargetMode="External"/><Relationship Id="rId21" Type="http://schemas.openxmlformats.org/officeDocument/2006/relationships/hyperlink" Target="https://atn.army.mil/ATNPortalUI/DTMS_TASKPDF/100.ATSC/805D-56M-3010.pdf" TargetMode="External"/><Relationship Id="rId63" Type="http://schemas.openxmlformats.org/officeDocument/2006/relationships/hyperlink" Target="https://atn.army.mil/ATNPortalUI/DTMS_TASKPDF/100.ATSC/805D-56M-2307.pdf" TargetMode="External"/><Relationship Id="rId159" Type="http://schemas.openxmlformats.org/officeDocument/2006/relationships/hyperlink" Target="https://atn.army.mil/ATNPortalUI/DTMS_TASKPDF/100.ATSC/805D-56M-3604.pdf" TargetMode="External"/><Relationship Id="rId324" Type="http://schemas.openxmlformats.org/officeDocument/2006/relationships/hyperlink" Target="https://atn.army.mil/ATNPortalUI/DTMS_TASKPDF/100.ATSC/805D-56M-4501.pdf" TargetMode="External"/><Relationship Id="rId366" Type="http://schemas.openxmlformats.org/officeDocument/2006/relationships/hyperlink" Target="https://atn.army.mil/ATNPortalUI/DTMS_TASKPDF/100.ATSC/805D-56M-3201.pdf" TargetMode="External"/><Relationship Id="rId170" Type="http://schemas.openxmlformats.org/officeDocument/2006/relationships/hyperlink" Target="https://atn.army.mil/ATNPortalUI/DTMS_TASKPDF/100.ATSC/805D-56A-7006.pdf" TargetMode="External"/><Relationship Id="rId226" Type="http://schemas.openxmlformats.org/officeDocument/2006/relationships/hyperlink" Target="https://atn.army.mil/ATNPortalUI/DTMS_TASKPDF/100.ATSC/805D-56M-1804.pdf" TargetMode="External"/><Relationship Id="rId433" Type="http://schemas.openxmlformats.org/officeDocument/2006/relationships/hyperlink" Target="https://atn.army.mil/ATNPortalUI/DTMS_TASKPDF/100.ATSC/805D-56M-3205.pdf" TargetMode="External"/><Relationship Id="rId268" Type="http://schemas.openxmlformats.org/officeDocument/2006/relationships/hyperlink" Target="https://atn.army.mil/ATNPortalUI/DTMS_TASKPDF/100.ATSC/805D-56A-7310.pdf" TargetMode="External"/><Relationship Id="rId32" Type="http://schemas.openxmlformats.org/officeDocument/2006/relationships/hyperlink" Target="https://atn.army.mil/ATNPortalUI/DTMS_TASKPDF/100.ATSC/805D-56A-7003.pdf" TargetMode="External"/><Relationship Id="rId74" Type="http://schemas.openxmlformats.org/officeDocument/2006/relationships/hyperlink" Target="https://atn.army.mil/ATNPortalUI/DTMS_TASKPDF/100.ATSC/805D-56M-3201.pdf" TargetMode="External"/><Relationship Id="rId128" Type="http://schemas.openxmlformats.org/officeDocument/2006/relationships/hyperlink" Target="https://atn.army.mil/ATNPortalUI/DTMS_TASKPDF/100.ATSC/805D-56A-7003.pdf" TargetMode="External"/><Relationship Id="rId335" Type="http://schemas.openxmlformats.org/officeDocument/2006/relationships/hyperlink" Target="https://atn.army.mil/ATNPortalUI/DTMS_TASKPDF/100.ATSC/805D-56M-2705.pdf" TargetMode="External"/><Relationship Id="rId377" Type="http://schemas.openxmlformats.org/officeDocument/2006/relationships/hyperlink" Target="https://atn.army.mil/ATNPortalUI/DTMS_TASKPDF/100.ATSC/805D-56A-6802.pdf" TargetMode="External"/><Relationship Id="rId5" Type="http://schemas.openxmlformats.org/officeDocument/2006/relationships/hyperlink" Target="https://atn.army.mil/ATNPortalUI/DTMS_TASKPDF/100.ATSC/805D-56A-6807.pdf" TargetMode="External"/><Relationship Id="rId181" Type="http://schemas.openxmlformats.org/officeDocument/2006/relationships/hyperlink" Target="https://atn.army.mil/ATNPortalUI/DTMS_TASKPDF/100.ATSC/805D-56M-1803.pdf" TargetMode="External"/><Relationship Id="rId237" Type="http://schemas.openxmlformats.org/officeDocument/2006/relationships/hyperlink" Target="https://atn.army.mil/ATNPortalUI/DTMS_TASKPDF/100.ATSC/16-BDE-6305.pdf" TargetMode="External"/><Relationship Id="rId402" Type="http://schemas.openxmlformats.org/officeDocument/2006/relationships/hyperlink" Target="https://atn.army.mil/ATNPortalUI/DTMS_TASKPDF/100.ATSC/805D-56M-1401.pdf" TargetMode="External"/><Relationship Id="rId279" Type="http://schemas.openxmlformats.org/officeDocument/2006/relationships/hyperlink" Target="https://atn.army.mil/ATNPortalUI/DTMS_TASKPDF/100.ATSC/805D-56M-4418.pdf" TargetMode="External"/><Relationship Id="rId43" Type="http://schemas.openxmlformats.org/officeDocument/2006/relationships/hyperlink" Target="https://atn.army.mil/ATNPortalUI/DTMS_TASKPDF/100.ATSC/805D-56M-1601.pdf" TargetMode="External"/><Relationship Id="rId139" Type="http://schemas.openxmlformats.org/officeDocument/2006/relationships/hyperlink" Target="https://atn.army.mil/ATNPortalUI/DTMS_TASKPDF/100.ATSC/805D-56A-7005.pdf" TargetMode="External"/><Relationship Id="rId290" Type="http://schemas.openxmlformats.org/officeDocument/2006/relationships/hyperlink" Target="https://atn.army.mil/ATNPortalUI/DTMS_TASKPDF/100.ATSC/805D-56A-7309.pdf" TargetMode="External"/><Relationship Id="rId304" Type="http://schemas.openxmlformats.org/officeDocument/2006/relationships/hyperlink" Target="https://atn.army.mil/ATNPortalUI/DTMS_TASKPDF/100.ATSC/805D-56M-4418.pdf" TargetMode="External"/><Relationship Id="rId346" Type="http://schemas.openxmlformats.org/officeDocument/2006/relationships/hyperlink" Target="https://atn.army.mil/ATNPortalUI/DTMS_TASKPDF/100.ATSC/805D-56A-6808.pdf" TargetMode="External"/><Relationship Id="rId388" Type="http://schemas.openxmlformats.org/officeDocument/2006/relationships/hyperlink" Target="https://atn.army.mil/ATNPortalUI/DTMS_TASKPDF/100.ATSC/805D-56M-1004.pdf" TargetMode="External"/><Relationship Id="rId85" Type="http://schemas.openxmlformats.org/officeDocument/2006/relationships/hyperlink" Target="https://atn.army.mil/ATNPortalUI/DTMS_TASKPDF/100.ATSC/805D-56A-7006.pdf" TargetMode="External"/><Relationship Id="rId150" Type="http://schemas.openxmlformats.org/officeDocument/2006/relationships/hyperlink" Target="https://atn.army.mil/ATNPortalUI/DTMS_TASKPDF/100.ATSC/805D-56M-1702.pdf" TargetMode="External"/><Relationship Id="rId192" Type="http://schemas.openxmlformats.org/officeDocument/2006/relationships/hyperlink" Target="https://atn.army.mil/ATNPortalUI/DTMS_TASKPDF/100.ATSC/805D-56M-3201.pdf" TargetMode="External"/><Relationship Id="rId206" Type="http://schemas.openxmlformats.org/officeDocument/2006/relationships/hyperlink" Target="https://atn.army.mil/ATNPortalUI/DTMS_TASKPDF/100.ATSC/805D-56A-7003.pdf" TargetMode="External"/><Relationship Id="rId413" Type="http://schemas.openxmlformats.org/officeDocument/2006/relationships/hyperlink" Target="https://atn.army.mil/ATNPortalUI/DTMS_TASKPDF/100.ATSC/805D-56A-7003.pdf" TargetMode="External"/><Relationship Id="rId248" Type="http://schemas.openxmlformats.org/officeDocument/2006/relationships/hyperlink" Target="https://atn.army.mil/ATNPortalUI/DTMS_TASKPDF/100.ATSC/805D-56A-6102.pdf" TargetMode="External"/><Relationship Id="rId12" Type="http://schemas.openxmlformats.org/officeDocument/2006/relationships/hyperlink" Target="https://atn.army.mil/ATNPortalUI/DTMS_TASKPDF/100.ATSC/805D-56M-3418.pdf" TargetMode="External"/><Relationship Id="rId108" Type="http://schemas.openxmlformats.org/officeDocument/2006/relationships/hyperlink" Target="https://atn.army.mil/ATNPortalUI/DTMS_TASKPDF/100.ATSC/805D-56A-7003.pdf" TargetMode="External"/><Relationship Id="rId315" Type="http://schemas.openxmlformats.org/officeDocument/2006/relationships/hyperlink" Target="https://atn.army.mil/ATNPortalUI/DTMS_TASKPDF/100.ATSC/805D-56M-5310.pdf" TargetMode="External"/><Relationship Id="rId357" Type="http://schemas.openxmlformats.org/officeDocument/2006/relationships/hyperlink" Target="https://atn.army.mil/ATNPortalUI/DTMS_TASKPDF/100.ATSC/805D-56M-1006.pdf" TargetMode="External"/><Relationship Id="rId54" Type="http://schemas.openxmlformats.org/officeDocument/2006/relationships/hyperlink" Target="https://atn.army.mil/ATNPortalUI/DTMS_TASKPDF/100.ATSC/805D-56A-6201.pdf" TargetMode="External"/><Relationship Id="rId96" Type="http://schemas.openxmlformats.org/officeDocument/2006/relationships/hyperlink" Target="https://atn.army.mil/ATNPortalUI/DTMS_TASKPDF/100.ATSC/805D-56M-1803.pdf" TargetMode="External"/><Relationship Id="rId161" Type="http://schemas.openxmlformats.org/officeDocument/2006/relationships/hyperlink" Target="https://atn.army.mil/ATNPortalUI/DTMS_TASKPDF/100.ATSC/805D-56A-6102.pdf" TargetMode="External"/><Relationship Id="rId217" Type="http://schemas.openxmlformats.org/officeDocument/2006/relationships/hyperlink" Target="https://atn.army.mil/ATNPortalUI/DTMS_TASKPDF/100.ATSC/805D-56M-3302.pdf" TargetMode="External"/><Relationship Id="rId399" Type="http://schemas.openxmlformats.org/officeDocument/2006/relationships/hyperlink" Target="https://atn.army.mil/ATNPortalUI/DTMS_TASKPDF/100.ATSC/805D-56M-3205.pdf" TargetMode="External"/><Relationship Id="rId259" Type="http://schemas.openxmlformats.org/officeDocument/2006/relationships/hyperlink" Target="https://atn.army.mil/ATNPortalUI/DTMS_TASKPDF/100.ATSC/805D-56M-1407.pdf" TargetMode="External"/><Relationship Id="rId424" Type="http://schemas.openxmlformats.org/officeDocument/2006/relationships/hyperlink" Target="https://atn.army.mil/ATNPortalUI/DTMS_TASKPDF/100.ATSC/805D-56M-1306.pdf" TargetMode="External"/><Relationship Id="rId23" Type="http://schemas.openxmlformats.org/officeDocument/2006/relationships/hyperlink" Target="https://atn.army.mil/ATNPortalUI/DTMS_TASKPDF/100.ATSC/805D-56M-3302.pdf" TargetMode="External"/><Relationship Id="rId119" Type="http://schemas.openxmlformats.org/officeDocument/2006/relationships/hyperlink" Target="https://atn.army.mil/ATNPortalUI/DTMS_TASKPDF/100.ATSC/805D-56A-7005.pdf" TargetMode="External"/><Relationship Id="rId270" Type="http://schemas.openxmlformats.org/officeDocument/2006/relationships/hyperlink" Target="https://atn.army.mil/ATNPortalUI/DTMS_TASKPDF/100.ATSC/805D-56M-1401.pdf" TargetMode="External"/><Relationship Id="rId326" Type="http://schemas.openxmlformats.org/officeDocument/2006/relationships/hyperlink" Target="https://atn.army.mil/ATNPortalUI/DTMS_TASKPDF/100.ATSC/805D-56A-8314.pdf" TargetMode="External"/><Relationship Id="rId65" Type="http://schemas.openxmlformats.org/officeDocument/2006/relationships/hyperlink" Target="https://atn.army.mil/ATNPortalUI/DTMS_TASKPDF/100.ATSC/805D-56M-1704.pdf" TargetMode="External"/><Relationship Id="rId130" Type="http://schemas.openxmlformats.org/officeDocument/2006/relationships/hyperlink" Target="https://atn.army.mil/ATNPortalUI/DTMS_TASKPDF/100.ATSC/805D-56A-7506.pdf" TargetMode="External"/><Relationship Id="rId368" Type="http://schemas.openxmlformats.org/officeDocument/2006/relationships/hyperlink" Target="https://atn.army.mil/ATNPortalUI/DTMS_TASKPDF/100.ATSC/805D-56M-3302.pdf" TargetMode="External"/><Relationship Id="rId172" Type="http://schemas.openxmlformats.org/officeDocument/2006/relationships/hyperlink" Target="https://atn.army.mil/ATNPortalUI/DTMS_TASKPDF/100.ATSC/805D-56A-6305.pdf" TargetMode="External"/><Relationship Id="rId228" Type="http://schemas.openxmlformats.org/officeDocument/2006/relationships/hyperlink" Target="https://atn.army.mil/ATNPortalUI/DTMS_TASKPDF/100.ATSC/805D-56M-3010.pdf" TargetMode="External"/><Relationship Id="rId435" Type="http://schemas.openxmlformats.org/officeDocument/2006/relationships/hyperlink" Target="https://atn.army.mil/ATNPortalUI/DTMS_TASKPDF/100.ATSC/805D-56M-3604.pdf" TargetMode="External"/><Relationship Id="rId281" Type="http://schemas.openxmlformats.org/officeDocument/2006/relationships/hyperlink" Target="https://atn.army.mil/ATNPortalUI/DTMS_TASKPDF/100.ATSC/805D-56M-4605.pdf" TargetMode="External"/><Relationship Id="rId337" Type="http://schemas.openxmlformats.org/officeDocument/2006/relationships/hyperlink" Target="https://atn.army.mil/ATNPortalUI/DTMS_TASKPDF/100.ATSC/805D-56M-2005.pdf" TargetMode="External"/><Relationship Id="rId34" Type="http://schemas.openxmlformats.org/officeDocument/2006/relationships/hyperlink" Target="https://atn.army.mil/ATNPortalUI/DTMS_TASKPDF/100.ATSC/805D-56A-6305.pdf" TargetMode="External"/><Relationship Id="rId76" Type="http://schemas.openxmlformats.org/officeDocument/2006/relationships/hyperlink" Target="https://atn.army.mil/ATNPortalUI/DTMS_TASKPDF/100.ATSC/805D-56M-3308.pdf" TargetMode="External"/><Relationship Id="rId141" Type="http://schemas.openxmlformats.org/officeDocument/2006/relationships/hyperlink" Target="https://atn.army.mil/ATNPortalUI/DTMS_TASKPDF/100.ATSC/805D-56M-3309.pdf" TargetMode="External"/><Relationship Id="rId379" Type="http://schemas.openxmlformats.org/officeDocument/2006/relationships/hyperlink" Target="https://atn.army.mil/ATNPortalUI/DTMS_TASKPDF/100.ATSC/805D-56A-7003.pdf" TargetMode="External"/><Relationship Id="rId7" Type="http://schemas.openxmlformats.org/officeDocument/2006/relationships/hyperlink" Target="https://atn.army.mil/ATNPortalUI/DTMS_TASKPDF/100.ATSC/805D-56A-7006.pdf" TargetMode="External"/><Relationship Id="rId183" Type="http://schemas.openxmlformats.org/officeDocument/2006/relationships/hyperlink" Target="https://atn.army.mil/ATNPortalUI/DTMS_TASKPDF/100.ATSC/805D-56M-3418.pdf" TargetMode="External"/><Relationship Id="rId239" Type="http://schemas.openxmlformats.org/officeDocument/2006/relationships/hyperlink" Target="https://atn.army.mil/ATNPortalUI/DTMS_TASKPDF/100.ATSC/805D-56M-1407.pdf" TargetMode="External"/><Relationship Id="rId390" Type="http://schemas.openxmlformats.org/officeDocument/2006/relationships/hyperlink" Target="https://atn.army.mil/ATNPortalUI/DTMS_TASKPDF/100.ATSC/805D-56M-1306.pdf" TargetMode="External"/><Relationship Id="rId404" Type="http://schemas.openxmlformats.org/officeDocument/2006/relationships/hyperlink" Target="https://atn.army.mil/ATNPortalUI/DTMS_TASKPDF/100.ATSC/805D-56A-6201.pdf" TargetMode="External"/><Relationship Id="rId250" Type="http://schemas.openxmlformats.org/officeDocument/2006/relationships/hyperlink" Target="https://atn.army.mil/ATNPortalUI/DTMS_TASKPDF/100.ATSC/805D-56M-1702.pdf" TargetMode="External"/><Relationship Id="rId292" Type="http://schemas.openxmlformats.org/officeDocument/2006/relationships/hyperlink" Target="https://atn.army.mil/ATNPortalUI/DTMS_TASKPDF/100.ATSC/805D-56A-6101.pdf" TargetMode="External"/><Relationship Id="rId306" Type="http://schemas.openxmlformats.org/officeDocument/2006/relationships/hyperlink" Target="https://atn.army.mil/ATNPortalUI/DTMS_TASKPDF/100.ATSC/805D-56A-7310.pdf" TargetMode="External"/><Relationship Id="rId45" Type="http://schemas.openxmlformats.org/officeDocument/2006/relationships/hyperlink" Target="https://atn.army.mil/ATNPortalUI/DTMS_TASKPDF/100.ATSC/805D-56M-1804.pdf" TargetMode="External"/><Relationship Id="rId87" Type="http://schemas.openxmlformats.org/officeDocument/2006/relationships/hyperlink" Target="https://atn.army.mil/ATNPortalUI/DTMS_TASKPDF/100.ATSC/805D-56A-7005.pdf" TargetMode="External"/><Relationship Id="rId110" Type="http://schemas.openxmlformats.org/officeDocument/2006/relationships/hyperlink" Target="https://atn.army.mil/ATNPortalUI/DTMS_TASKPDF/100.ATSC/805D-56A-7506.pdf" TargetMode="External"/><Relationship Id="rId348" Type="http://schemas.openxmlformats.org/officeDocument/2006/relationships/hyperlink" Target="https://atn.army.mil/ATNPortalUI/DTMS_TASKPDF/100.ATSC/805D-56A-7074.pdf" TargetMode="External"/><Relationship Id="rId152" Type="http://schemas.openxmlformats.org/officeDocument/2006/relationships/hyperlink" Target="https://atn.army.mil/ATNPortalUI/DTMS_TASKPDF/100.ATSC/16-BDE-6303.pdf" TargetMode="External"/><Relationship Id="rId194" Type="http://schemas.openxmlformats.org/officeDocument/2006/relationships/hyperlink" Target="https://atn.army.mil/ATNPortalUI/DTMS_TASKPDF/100.ATSC/805D-56M-3309.pdf" TargetMode="External"/><Relationship Id="rId208" Type="http://schemas.openxmlformats.org/officeDocument/2006/relationships/hyperlink" Target="https://atn.army.mil/ATNPortalUI/DTMS_TASKPDF/100.ATSC/805D-56A-8713.pdf" TargetMode="External"/><Relationship Id="rId415" Type="http://schemas.openxmlformats.org/officeDocument/2006/relationships/hyperlink" Target="https://atn.army.mil/ATNPortalUI/DTMS_TASKPDF/100.ATSC/805D-56A-6102.pdf" TargetMode="External"/><Relationship Id="rId261" Type="http://schemas.openxmlformats.org/officeDocument/2006/relationships/hyperlink" Target="https://atn.army.mil/ATNPortalUI/DTMS_TASKPDF/100.ATSC/805D-56M-3205.pdf" TargetMode="External"/><Relationship Id="rId14" Type="http://schemas.openxmlformats.org/officeDocument/2006/relationships/hyperlink" Target="https://atn.army.mil/ATNPortalUI/DTMS_TASKPDF/100.ATSC/805D-56M-1006.pdf" TargetMode="External"/><Relationship Id="rId56" Type="http://schemas.openxmlformats.org/officeDocument/2006/relationships/hyperlink" Target="https://atn.army.mil/ATNPortalUI/DTMS_TASKPDF/100.ATSC/805D-56A-6603.pdf" TargetMode="External"/><Relationship Id="rId317" Type="http://schemas.openxmlformats.org/officeDocument/2006/relationships/hyperlink" Target="https://atn.army.mil/ATNPortalUI/DTMS_TASKPDF/100.ATSC/805D-56A-6503.pdf" TargetMode="External"/><Relationship Id="rId359" Type="http://schemas.openxmlformats.org/officeDocument/2006/relationships/hyperlink" Target="https://atn.army.mil/ATNPortalUI/DTMS_TASKPDF/100.ATSC/805D-56M-1402.pdf" TargetMode="External"/><Relationship Id="rId98" Type="http://schemas.openxmlformats.org/officeDocument/2006/relationships/hyperlink" Target="https://atn.army.mil/ATNPortalUI/DTMS_TASKPDF/100.ATSC/805D-56M-3009.pdf" TargetMode="External"/><Relationship Id="rId121" Type="http://schemas.openxmlformats.org/officeDocument/2006/relationships/hyperlink" Target="https://atn.army.mil/ATNPortalUI/DTMS_TASKPDF/100.ATSC/805D-56M-3309.pdf" TargetMode="External"/><Relationship Id="rId163" Type="http://schemas.openxmlformats.org/officeDocument/2006/relationships/hyperlink" Target="https://atn.army.mil/ATNPortalUI/DTMS_TASKPDF/100.ATSC/805D-56A-6302.pdf" TargetMode="External"/><Relationship Id="rId219" Type="http://schemas.openxmlformats.org/officeDocument/2006/relationships/hyperlink" Target="https://atn.army.mil/ATNPortalUI/DTMS_TASKPDF/100.ATSC/805D-56M-1303.pdf" TargetMode="External"/><Relationship Id="rId370" Type="http://schemas.openxmlformats.org/officeDocument/2006/relationships/hyperlink" Target="https://atn.army.mil/ATNPortalUI/DTMS_TASKPDF/100.ATSC/805D-56A-6201.pdf" TargetMode="External"/><Relationship Id="rId426" Type="http://schemas.openxmlformats.org/officeDocument/2006/relationships/hyperlink" Target="https://atn.army.mil/ATNPortalUI/DTMS_TASKPDF/100.ATSC/805D-56M-1408.pdf" TargetMode="External"/><Relationship Id="rId230" Type="http://schemas.openxmlformats.org/officeDocument/2006/relationships/hyperlink" Target="https://atn.army.mil/ATNPortalUI/DTMS_TASKPDF/100.ATSC/805D-56M-3308.pdf" TargetMode="External"/><Relationship Id="rId25" Type="http://schemas.openxmlformats.org/officeDocument/2006/relationships/hyperlink" Target="https://atn.army.mil/ATNPortalUI/DTMS_TASKPDF/100.ATSC/805D-56M-3309.pdf" TargetMode="External"/><Relationship Id="rId67" Type="http://schemas.openxmlformats.org/officeDocument/2006/relationships/hyperlink" Target="https://atn.army.mil/ATNPortalUI/DTMS_TASKPDF/100.ATSC/805D-56M-1304.pdf" TargetMode="External"/><Relationship Id="rId272" Type="http://schemas.openxmlformats.org/officeDocument/2006/relationships/hyperlink" Target="https://atn.army.mil/ATNPortalUI/DTMS_TASKPDF/100.ATSC/805D-56M-1802.pdf" TargetMode="External"/><Relationship Id="rId328" Type="http://schemas.openxmlformats.org/officeDocument/2006/relationships/hyperlink" Target="https://atn.army.mil/ATNPortalUI/DTMS_TASKPDF/100.ATSC/805D-56A-7504.pdf" TargetMode="External"/><Relationship Id="rId132" Type="http://schemas.openxmlformats.org/officeDocument/2006/relationships/hyperlink" Target="https://atn.army.mil/ATNPortalUI/DTMS_TASKPDF/100.ATSC/805D-56M-3308.pdf" TargetMode="External"/><Relationship Id="rId174" Type="http://schemas.openxmlformats.org/officeDocument/2006/relationships/hyperlink" Target="https://atn.army.mil/ATNPortalUI/DTMS_TASKPDF/100.ATSC/805D-56A-6603.pdf" TargetMode="External"/><Relationship Id="rId381" Type="http://schemas.openxmlformats.org/officeDocument/2006/relationships/hyperlink" Target="https://atn.army.mil/ATNPortalUI/DTMS_TASKPDF/100.ATSC/805D-56A-6102.pdf" TargetMode="External"/><Relationship Id="rId241" Type="http://schemas.openxmlformats.org/officeDocument/2006/relationships/hyperlink" Target="https://atn.army.mil/ATNPortalUI/DTMS_TASKPDF/100.ATSC/805D-56M-3205.pdf" TargetMode="External"/><Relationship Id="rId36" Type="http://schemas.openxmlformats.org/officeDocument/2006/relationships/hyperlink" Target="https://atn.army.mil/ATNPortalUI/DTMS_TASKPDF/100.ATSC/805D-56A-8714.pdf" TargetMode="External"/><Relationship Id="rId283" Type="http://schemas.openxmlformats.org/officeDocument/2006/relationships/hyperlink" Target="https://atn.army.mil/ATNPortalUI/DTMS_TASKPDF/100.ATSC/805D-56M-5310.pdf" TargetMode="External"/><Relationship Id="rId339" Type="http://schemas.openxmlformats.org/officeDocument/2006/relationships/hyperlink" Target="https://atn.army.mil/ATNPortalUI/DTMS_TASKPDF/100.ATSC/805D-56A-6202.pdf" TargetMode="External"/><Relationship Id="rId78" Type="http://schemas.openxmlformats.org/officeDocument/2006/relationships/hyperlink" Target="https://atn.army.mil/ATNPortalUI/DTMS_TASKPDF/100.ATSC/805D-56M-3604.pdf" TargetMode="External"/><Relationship Id="rId101" Type="http://schemas.openxmlformats.org/officeDocument/2006/relationships/hyperlink" Target="https://atn.army.mil/ATNPortalUI/DTMS_TASKPDF/100.ATSC/805D-56M-3302.pdf" TargetMode="External"/><Relationship Id="rId143" Type="http://schemas.openxmlformats.org/officeDocument/2006/relationships/hyperlink" Target="https://atn.army.mil/ATNPortalUI/DTMS_TASKPDF/100.ATSC/805D-56M-3418.pdf" TargetMode="External"/><Relationship Id="rId185" Type="http://schemas.openxmlformats.org/officeDocument/2006/relationships/hyperlink" Target="https://atn.army.mil/ATNPortalUI/DTMS_TASKPDF/100.ATSC/805D-56M-1006.pdf" TargetMode="External"/><Relationship Id="rId350" Type="http://schemas.openxmlformats.org/officeDocument/2006/relationships/hyperlink" Target="https://atn.army.mil/ATNPortalUI/DTMS_TASKPDF/100.ATSC/805D-56A-6002.pdf" TargetMode="External"/><Relationship Id="rId406" Type="http://schemas.openxmlformats.org/officeDocument/2006/relationships/hyperlink" Target="https://atn.army.mil/ATNPortalUI/DTMS_TASKPDF/100.ATSC/805D-56A-6302.pdf" TargetMode="External"/><Relationship Id="rId9" Type="http://schemas.openxmlformats.org/officeDocument/2006/relationships/hyperlink" Target="https://atn.army.mil/ATNPortalUI/DTMS_TASKPDF/100.ATSC/805D-56A-7005.pdf" TargetMode="External"/><Relationship Id="rId210" Type="http://schemas.openxmlformats.org/officeDocument/2006/relationships/hyperlink" Target="https://atn.army.mil/ATNPortalUI/DTMS_TASKPDF/100.ATSC/805D-56A-6307.pdf" TargetMode="External"/><Relationship Id="rId392" Type="http://schemas.openxmlformats.org/officeDocument/2006/relationships/hyperlink" Target="https://atn.army.mil/ATNPortalUI/DTMS_TASKPDF/100.ATSC/805D-56M-1408.pdf" TargetMode="External"/><Relationship Id="rId252" Type="http://schemas.openxmlformats.org/officeDocument/2006/relationships/hyperlink" Target="https://atn.army.mil/ATNPortalUI/DTMS_TASKPDF/100.ATSC/16-BDE-4300.pdf" TargetMode="External"/><Relationship Id="rId294" Type="http://schemas.openxmlformats.org/officeDocument/2006/relationships/hyperlink" Target="https://atn.army.mil/ATNPortalUI/DTMS_TASKPDF/100.ATSC/805D-56A-6704.pdf" TargetMode="External"/><Relationship Id="rId308" Type="http://schemas.openxmlformats.org/officeDocument/2006/relationships/hyperlink" Target="https://atn.army.mil/ATNPortalUI/DTMS_TASKPDF/100.ATSC/805D-56A-6001.pdf" TargetMode="External"/><Relationship Id="rId47" Type="http://schemas.openxmlformats.org/officeDocument/2006/relationships/hyperlink" Target="https://atn.army.mil/ATNPortalUI/DTMS_TASKPDF/100.ATSC/805D-56M-3010.pdf" TargetMode="External"/><Relationship Id="rId89" Type="http://schemas.openxmlformats.org/officeDocument/2006/relationships/hyperlink" Target="https://atn.army.mil/ATNPortalUI/DTMS_TASKPDF/100.ATSC/805D-56M-2307.pdf" TargetMode="External"/><Relationship Id="rId112" Type="http://schemas.openxmlformats.org/officeDocument/2006/relationships/hyperlink" Target="https://atn.army.mil/ATNPortalUI/DTMS_TASKPDF/100.ATSC/805D-56M-3308.pdf" TargetMode="External"/><Relationship Id="rId154" Type="http://schemas.openxmlformats.org/officeDocument/2006/relationships/hyperlink" Target="https://atn.army.mil/ATNPortalUI/DTMS_TASKPDF/100.ATSC/805D-56M-3205.pdf" TargetMode="External"/><Relationship Id="rId361" Type="http://schemas.openxmlformats.org/officeDocument/2006/relationships/hyperlink" Target="https://atn.army.mil/ATNPortalUI/DTMS_TASKPDF/100.ATSC/805D-56M-1704.pdf" TargetMode="External"/><Relationship Id="rId196" Type="http://schemas.openxmlformats.org/officeDocument/2006/relationships/hyperlink" Target="https://atn.army.mil/ATNPortalUI/DTMS_TASKPDF/100.ATSC/16-BDE-4000.pdf" TargetMode="External"/><Relationship Id="rId417" Type="http://schemas.openxmlformats.org/officeDocument/2006/relationships/hyperlink" Target="https://atn.army.mil/ATNPortalUI/DTMS_TASKPDF/100.ATSC/805D-56A-6305.pdf" TargetMode="External"/><Relationship Id="rId16" Type="http://schemas.openxmlformats.org/officeDocument/2006/relationships/hyperlink" Target="https://atn.army.mil/ATNPortalUI/DTMS_TASKPDF/100.ATSC/805D-56M-1306.pdf" TargetMode="External"/><Relationship Id="rId221" Type="http://schemas.openxmlformats.org/officeDocument/2006/relationships/hyperlink" Target="https://atn.army.mil/ATNPortalUI/DTMS_TASKPDF/100.ATSC/805D-56M-1704.pdf" TargetMode="External"/><Relationship Id="rId263" Type="http://schemas.openxmlformats.org/officeDocument/2006/relationships/hyperlink" Target="https://atn.army.mil/ATNPortalUI/DTMS_TASKPDF/100.ATSC/805D-56A-6102.pdf" TargetMode="External"/><Relationship Id="rId319" Type="http://schemas.openxmlformats.org/officeDocument/2006/relationships/hyperlink" Target="https://atn.army.mil/ATNPortalUI/DTMS_TASKPDF/100.ATSC/805D-56A-6502.pdf" TargetMode="External"/><Relationship Id="rId58" Type="http://schemas.openxmlformats.org/officeDocument/2006/relationships/hyperlink" Target="https://atn.army.mil/ATNPortalUI/DTMS_TASKPDF/100.ATSC/805D-56A-7003.pdf" TargetMode="External"/><Relationship Id="rId123" Type="http://schemas.openxmlformats.org/officeDocument/2006/relationships/hyperlink" Target="https://atn.army.mil/ATNPortalUI/DTMS_TASKPDF/100.ATSC/805D-56M-3418.pdf" TargetMode="External"/><Relationship Id="rId330" Type="http://schemas.openxmlformats.org/officeDocument/2006/relationships/hyperlink" Target="https://atn.army.mil/ATNPortalUI/DTMS_TASKPDF/100.ATSC/805D-56A-8314.pdf" TargetMode="External"/><Relationship Id="rId165" Type="http://schemas.openxmlformats.org/officeDocument/2006/relationships/hyperlink" Target="https://atn.army.mil/ATNPortalUI/DTMS_TASKPDF/100.ATSC/805D-56A-6304.pdf" TargetMode="External"/><Relationship Id="rId372" Type="http://schemas.openxmlformats.org/officeDocument/2006/relationships/hyperlink" Target="https://atn.army.mil/ATNPortalUI/DTMS_TASKPDF/100.ATSC/805D-56A-6302.pdf" TargetMode="External"/><Relationship Id="rId428" Type="http://schemas.openxmlformats.org/officeDocument/2006/relationships/hyperlink" Target="https://atn.army.mil/ATNPortalUI/DTMS_TASKPDF/100.ATSC/805D-56M-1803.pdf" TargetMode="External"/><Relationship Id="rId232" Type="http://schemas.openxmlformats.org/officeDocument/2006/relationships/hyperlink" Target="https://atn.army.mil/ATNPortalUI/DTMS_TASKPDF/100.ATSC/805D-56M-3604.pdf" TargetMode="External"/><Relationship Id="rId274" Type="http://schemas.openxmlformats.org/officeDocument/2006/relationships/hyperlink" Target="https://atn.army.mil/ATNPortalUI/DTMS_TASKPDF/100.ATSC/805D-56M-2005.pdf" TargetMode="External"/><Relationship Id="rId27" Type="http://schemas.openxmlformats.org/officeDocument/2006/relationships/hyperlink" Target="https://atn.army.mil/ATNPortalUI/DTMS_TASKPDF/100.ATSC/805D-56A-6002.pdf" TargetMode="External"/><Relationship Id="rId69" Type="http://schemas.openxmlformats.org/officeDocument/2006/relationships/hyperlink" Target="https://atn.army.mil/ATNPortalUI/DTMS_TASKPDF/100.ATSC/805D-56M-1601.pdf" TargetMode="External"/><Relationship Id="rId134" Type="http://schemas.openxmlformats.org/officeDocument/2006/relationships/hyperlink" Target="https://atn.army.mil/ATNPortalUI/DTMS_TASKPDF/100.ATSC/805D-56M-3205.pdf" TargetMode="External"/><Relationship Id="rId80" Type="http://schemas.openxmlformats.org/officeDocument/2006/relationships/hyperlink" Target="https://atn.army.mil/ATNPortalUI/DTMS_TASKPDF/100.ATSC/805D-56A-6201.pdf" TargetMode="External"/><Relationship Id="rId176" Type="http://schemas.openxmlformats.org/officeDocument/2006/relationships/hyperlink" Target="https://atn.army.mil/ATNPortalUI/DTMS_TASKPDF/100.ATSC/805D-56A-7005.pdf" TargetMode="External"/><Relationship Id="rId341" Type="http://schemas.openxmlformats.org/officeDocument/2006/relationships/hyperlink" Target="https://atn.army.mil/ATNPortalUI/DTMS_TASKPDF/100.ATSC/805D-56A-6402.pdf" TargetMode="External"/><Relationship Id="rId383" Type="http://schemas.openxmlformats.org/officeDocument/2006/relationships/hyperlink" Target="https://atn.army.mil/ATNPortalUI/DTMS_TASKPDF/100.ATSC/805D-56A-6305.pdf" TargetMode="External"/><Relationship Id="rId201" Type="http://schemas.openxmlformats.org/officeDocument/2006/relationships/hyperlink" Target="https://atn.army.mil/ATNPortalUI/DTMS_TASKPDF/100.ATSC/805D-56A-6303.pdf" TargetMode="External"/><Relationship Id="rId243" Type="http://schemas.openxmlformats.org/officeDocument/2006/relationships/hyperlink" Target="https://atn.army.mil/ATNPortalUI/DTMS_TASKPDF/100.ATSC/805D-56A-6102.pdf" TargetMode="External"/><Relationship Id="rId285" Type="http://schemas.openxmlformats.org/officeDocument/2006/relationships/hyperlink" Target="https://atn.army.mil/ATNPortalUI/DTMS_TASKPDF/100.ATSC/805D-56A-7309.pdf" TargetMode="External"/><Relationship Id="rId38" Type="http://schemas.openxmlformats.org/officeDocument/2006/relationships/hyperlink" Target="https://atn.army.mil/ATNPortalUI/DTMS_TASKPDF/100.ATSC/805D-56M-3418.pdf" TargetMode="External"/><Relationship Id="rId103" Type="http://schemas.openxmlformats.org/officeDocument/2006/relationships/hyperlink" Target="https://atn.army.mil/ATNPortalUI/DTMS_TASKPDF/100.ATSC/805D-56M-3309.pdf" TargetMode="External"/><Relationship Id="rId310" Type="http://schemas.openxmlformats.org/officeDocument/2006/relationships/hyperlink" Target="https://atn.army.mil/ATNPortalUI/DTMS_TASKPDF/100.ATSC/805D-56A-6504.pdf" TargetMode="External"/><Relationship Id="rId91" Type="http://schemas.openxmlformats.org/officeDocument/2006/relationships/hyperlink" Target="https://atn.army.mil/ATNPortalUI/DTMS_TASKPDF/100.ATSC/805D-56M-1704.pdf" TargetMode="External"/><Relationship Id="rId145" Type="http://schemas.openxmlformats.org/officeDocument/2006/relationships/hyperlink" Target="https://atn.army.mil/ATNPortalUI/DTMS_TASKPDF/100.ATSC/805D-56M-3419.pdf" TargetMode="External"/><Relationship Id="rId187" Type="http://schemas.openxmlformats.org/officeDocument/2006/relationships/hyperlink" Target="https://atn.army.mil/ATNPortalUI/DTMS_TASKPDF/100.ATSC/805D-56M-1306.pdf" TargetMode="External"/><Relationship Id="rId352" Type="http://schemas.openxmlformats.org/officeDocument/2006/relationships/hyperlink" Target="https://atn.army.mil/ATNPortalUI/DTMS_TASKPDF/100.ATSC/805D-56M-2101.pdf" TargetMode="External"/><Relationship Id="rId394" Type="http://schemas.openxmlformats.org/officeDocument/2006/relationships/hyperlink" Target="https://atn.army.mil/ATNPortalUI/DTMS_TASKPDF/100.ATSC/805D-56M-1803.pdf" TargetMode="External"/><Relationship Id="rId408" Type="http://schemas.openxmlformats.org/officeDocument/2006/relationships/hyperlink" Target="https://atn.army.mil/ATNPortalUI/DTMS_TASKPDF/100.ATSC/805D-56A-6603.pdf" TargetMode="External"/><Relationship Id="rId212" Type="http://schemas.openxmlformats.org/officeDocument/2006/relationships/hyperlink" Target="https://atn.army.mil/ATNPortalUI/DTMS_TASKPDF/100.ATSC/805D-56A-6808.pdf" TargetMode="External"/><Relationship Id="rId254" Type="http://schemas.openxmlformats.org/officeDocument/2006/relationships/hyperlink" Target="https://atn.army.mil/ATNPortalUI/DTMS_TASKPDF/100.ATSC/805D-56M-1407.pdf" TargetMode="External"/><Relationship Id="rId28" Type="http://schemas.openxmlformats.org/officeDocument/2006/relationships/hyperlink" Target="https://atn.army.mil/ATNPortalUI/DTMS_TASKPDF/100.ATSC/805D-56A-6201.pdf" TargetMode="External"/><Relationship Id="rId49" Type="http://schemas.openxmlformats.org/officeDocument/2006/relationships/hyperlink" Target="https://atn.army.mil/ATNPortalUI/DTMS_TASKPDF/100.ATSC/805D-56M-3302.pdf" TargetMode="External"/><Relationship Id="rId114" Type="http://schemas.openxmlformats.org/officeDocument/2006/relationships/hyperlink" Target="https://atn.army.mil/ATNPortalUI/DTMS_TASKPDF/100.ATSC/805D-56M-3205.pdf" TargetMode="External"/><Relationship Id="rId275" Type="http://schemas.openxmlformats.org/officeDocument/2006/relationships/hyperlink" Target="https://atn.army.mil/ATNPortalUI/DTMS_TASKPDF/100.ATSC/805D-56M-3410.pdf" TargetMode="External"/><Relationship Id="rId296" Type="http://schemas.openxmlformats.org/officeDocument/2006/relationships/hyperlink" Target="https://atn.army.mil/ATNPortalUI/DTMS_TASKPDF/100.ATSC/805D-56A-6805.pdf" TargetMode="External"/><Relationship Id="rId300" Type="http://schemas.openxmlformats.org/officeDocument/2006/relationships/hyperlink" Target="https://atn.army.mil/ATNPortalUI/DTMS_TASKPDF/100.ATSC/805D-56M-1802.pdf" TargetMode="External"/><Relationship Id="rId60" Type="http://schemas.openxmlformats.org/officeDocument/2006/relationships/hyperlink" Target="https://atn.army.mil/ATNPortalUI/DTMS_TASKPDF/100.ATSC/805D-56A-6305.pdf" TargetMode="External"/><Relationship Id="rId81" Type="http://schemas.openxmlformats.org/officeDocument/2006/relationships/hyperlink" Target="https://atn.army.mil/ATNPortalUI/DTMS_TASKPDF/100.ATSC/805D-56A-6302.pdf" TargetMode="External"/><Relationship Id="rId135" Type="http://schemas.openxmlformats.org/officeDocument/2006/relationships/hyperlink" Target="https://atn.army.mil/ATNPortalUI/DTMS_TASKPDF/100.ATSC/805D-56M-3419.pdf" TargetMode="External"/><Relationship Id="rId156" Type="http://schemas.openxmlformats.org/officeDocument/2006/relationships/hyperlink" Target="https://atn.army.mil/ATNPortalUI/DTMS_TASKPDF/100.ATSC/805D-56M-3009.pdf" TargetMode="External"/><Relationship Id="rId177" Type="http://schemas.openxmlformats.org/officeDocument/2006/relationships/hyperlink" Target="https://atn.army.mil/ATNPortalUI/DTMS_TASKPDF/100.ATSC/805D-56A-8714.pdf" TargetMode="External"/><Relationship Id="rId198" Type="http://schemas.openxmlformats.org/officeDocument/2006/relationships/hyperlink" Target="https://atn.army.mil/ATNPortalUI/DTMS_TASKPDF/100.ATSC/805D-56A-6102.pdf" TargetMode="External"/><Relationship Id="rId321" Type="http://schemas.openxmlformats.org/officeDocument/2006/relationships/hyperlink" Target="https://atn.army.mil/ATNPortalUI/DTMS_TASKPDF/100.ATSC/805D-56A-7712.pdf" TargetMode="External"/><Relationship Id="rId342" Type="http://schemas.openxmlformats.org/officeDocument/2006/relationships/hyperlink" Target="https://atn.army.mil/ATNPortalUI/DTMS_TASKPDF/100.ATSC/805D-56A-6603.pdf" TargetMode="External"/><Relationship Id="rId363" Type="http://schemas.openxmlformats.org/officeDocument/2006/relationships/hyperlink" Target="https://atn.army.mil/ATNPortalUI/DTMS_TASKPDF/100.ATSC/805D-56M-1804.pdf" TargetMode="External"/><Relationship Id="rId384" Type="http://schemas.openxmlformats.org/officeDocument/2006/relationships/hyperlink" Target="https://atn.army.mil/ATNPortalUI/DTMS_TASKPDF/100.ATSC/805D-56M-2101.pdf" TargetMode="External"/><Relationship Id="rId419" Type="http://schemas.openxmlformats.org/officeDocument/2006/relationships/hyperlink" Target="https://atn.army.mil/ATNPortalUI/DTMS_TASKPDF/100.ATSC/805D-56M-1005.pdf" TargetMode="External"/><Relationship Id="rId202" Type="http://schemas.openxmlformats.org/officeDocument/2006/relationships/hyperlink" Target="https://atn.army.mil/ATNPortalUI/DTMS_TASKPDF/100.ATSC/805D-56A-6304.pdf" TargetMode="External"/><Relationship Id="rId223" Type="http://schemas.openxmlformats.org/officeDocument/2006/relationships/hyperlink" Target="https://atn.army.mil/ATNPortalUI/DTMS_TASKPDF/100.ATSC/805D-56M-1304.pdf" TargetMode="External"/><Relationship Id="rId244" Type="http://schemas.openxmlformats.org/officeDocument/2006/relationships/hyperlink" Target="https://atn.army.mil/ATNPortalUI/DTMS_TASKPDF/100.ATSC/805D-56M-1407.pdf" TargetMode="External"/><Relationship Id="rId430" Type="http://schemas.openxmlformats.org/officeDocument/2006/relationships/hyperlink" Target="https://atn.army.mil/ATNPortalUI/DTMS_TASKPDF/100.ATSC/805D-56M-3009.pdf" TargetMode="External"/><Relationship Id="rId18" Type="http://schemas.openxmlformats.org/officeDocument/2006/relationships/hyperlink" Target="https://atn.army.mil/ATNPortalUI/DTMS_TASKPDF/100.ATSC/805D-56M-1803.pdf" TargetMode="External"/><Relationship Id="rId39" Type="http://schemas.openxmlformats.org/officeDocument/2006/relationships/hyperlink" Target="https://atn.army.mil/ATNPortalUI/DTMS_TASKPDF/100.ATSC/805D-56M-1704.pdf" TargetMode="External"/><Relationship Id="rId265" Type="http://schemas.openxmlformats.org/officeDocument/2006/relationships/hyperlink" Target="https://atn.army.mil/ATNPortalUI/DTMS_TASKPDF/100.ATSC/805D-56M-1702.pdf" TargetMode="External"/><Relationship Id="rId286" Type="http://schemas.openxmlformats.org/officeDocument/2006/relationships/hyperlink" Target="https://atn.army.mil/ATNPortalUI/DTMS_TASKPDF/100.ATSC/805D-56A-8204.pdf" TargetMode="External"/><Relationship Id="rId50" Type="http://schemas.openxmlformats.org/officeDocument/2006/relationships/hyperlink" Target="https://atn.army.mil/ATNPortalUI/DTMS_TASKPDF/100.ATSC/805D-56M-3308.pdf" TargetMode="External"/><Relationship Id="rId104" Type="http://schemas.openxmlformats.org/officeDocument/2006/relationships/hyperlink" Target="https://atn.army.mil/ATNPortalUI/DTMS_TASKPDF/100.ATSC/805D-56M-3604.pdf" TargetMode="External"/><Relationship Id="rId125" Type="http://schemas.openxmlformats.org/officeDocument/2006/relationships/hyperlink" Target="https://atn.army.mil/ATNPortalUI/DTMS_TASKPDF/100.ATSC/805D-56M-3419.pdf" TargetMode="External"/><Relationship Id="rId146" Type="http://schemas.openxmlformats.org/officeDocument/2006/relationships/hyperlink" Target="https://atn.army.mil/ATNPortalUI/DTMS_TASKPDF/100.ATSC/16-BDE-4301.pdf" TargetMode="External"/><Relationship Id="rId167" Type="http://schemas.openxmlformats.org/officeDocument/2006/relationships/hyperlink" Target="https://atn.army.mil/ATNPortalUI/DTMS_TASKPDF/100.ATSC/805D-56A-6701.pdf" TargetMode="External"/><Relationship Id="rId188" Type="http://schemas.openxmlformats.org/officeDocument/2006/relationships/hyperlink" Target="https://atn.army.mil/ATNPortalUI/DTMS_TASKPDF/100.ATSC/805D-56M-1407.pdf" TargetMode="External"/><Relationship Id="rId311" Type="http://schemas.openxmlformats.org/officeDocument/2006/relationships/hyperlink" Target="https://atn.army.mil/ATNPortalUI/DTMS_TASKPDF/100.ATSC/805D-56A-6705.pdf" TargetMode="External"/><Relationship Id="rId332" Type="http://schemas.openxmlformats.org/officeDocument/2006/relationships/hyperlink" Target="https://atn.army.mil/ATNPortalUI/DTMS_TASKPDF/100.ATSC/805D-56A-6306.pdf" TargetMode="External"/><Relationship Id="rId353" Type="http://schemas.openxmlformats.org/officeDocument/2006/relationships/hyperlink" Target="https://atn.army.mil/ATNPortalUI/DTMS_TASKPDF/100.ATSC/805D-56M-1005.pdf" TargetMode="External"/><Relationship Id="rId374" Type="http://schemas.openxmlformats.org/officeDocument/2006/relationships/hyperlink" Target="https://atn.army.mil/ATNPortalUI/DTMS_TASKPDF/100.ATSC/805D-56A-6603.pdf" TargetMode="External"/><Relationship Id="rId395" Type="http://schemas.openxmlformats.org/officeDocument/2006/relationships/hyperlink" Target="https://atn.army.mil/ATNPortalUI/DTMS_TASKPDF/100.ATSC/805D-56M-1804.pdf" TargetMode="External"/><Relationship Id="rId409" Type="http://schemas.openxmlformats.org/officeDocument/2006/relationships/hyperlink" Target="https://atn.army.mil/ATNPortalUI/DTMS_TASKPDF/100.ATSC/805D-56A-6701.pdf" TargetMode="External"/><Relationship Id="rId71" Type="http://schemas.openxmlformats.org/officeDocument/2006/relationships/hyperlink" Target="https://atn.army.mil/ATNPortalUI/DTMS_TASKPDF/100.ATSC/805D-56M-1804.pdf" TargetMode="External"/><Relationship Id="rId92" Type="http://schemas.openxmlformats.org/officeDocument/2006/relationships/hyperlink" Target="https://atn.army.mil/ATNPortalUI/DTMS_TASKPDF/100.ATSC/805D-56M-1006.pdf" TargetMode="External"/><Relationship Id="rId213" Type="http://schemas.openxmlformats.org/officeDocument/2006/relationships/hyperlink" Target="https://atn.army.mil/ATNPortalUI/DTMS_TASKPDF/100.ATSC/805D-56A-7005.pdf" TargetMode="External"/><Relationship Id="rId234" Type="http://schemas.openxmlformats.org/officeDocument/2006/relationships/hyperlink" Target="https://atn.army.mil/ATNPortalUI/DTMS_TASKPDF/100.ATSC/16-BDE-6305.pdf" TargetMode="External"/><Relationship Id="rId420" Type="http://schemas.openxmlformats.org/officeDocument/2006/relationships/hyperlink" Target="https://atn.army.mil/ATNPortalUI/DTMS_TASKPDF/100.ATSC/805D-56M-2307.pdf" TargetMode="External"/><Relationship Id="rId2" Type="http://schemas.openxmlformats.org/officeDocument/2006/relationships/hyperlink" Target="https://atn.army.mil/ATNPortalUI/DTMS_TASKPDF/100.ATSC/805D-56A-6201.pdf" TargetMode="External"/><Relationship Id="rId29" Type="http://schemas.openxmlformats.org/officeDocument/2006/relationships/hyperlink" Target="https://atn.army.mil/ATNPortalUI/DTMS_TASKPDF/100.ATSC/805D-56A-6302.pdf" TargetMode="External"/><Relationship Id="rId255" Type="http://schemas.openxmlformats.org/officeDocument/2006/relationships/hyperlink" Target="https://atn.army.mil/ATNPortalUI/DTMS_TASKPDF/100.ATSC/805D-56M-1702.pdf" TargetMode="External"/><Relationship Id="rId276" Type="http://schemas.openxmlformats.org/officeDocument/2006/relationships/hyperlink" Target="https://atn.army.mil/ATNPortalUI/DTMS_TASKPDF/100.ATSC/805D-56M-4007.pdf" TargetMode="External"/><Relationship Id="rId297" Type="http://schemas.openxmlformats.org/officeDocument/2006/relationships/hyperlink" Target="https://atn.army.mil/ATNPortalUI/DTMS_TASKPDF/100.ATSC/805D-56A-8809.pdf" TargetMode="External"/><Relationship Id="rId40" Type="http://schemas.openxmlformats.org/officeDocument/2006/relationships/hyperlink" Target="https://atn.army.mil/ATNPortalUI/DTMS_TASKPDF/100.ATSC/805D-56M-1006.pdf" TargetMode="External"/><Relationship Id="rId115" Type="http://schemas.openxmlformats.org/officeDocument/2006/relationships/hyperlink" Target="https://atn.army.mil/ATNPortalUI/DTMS_TASKPDF/100.ATSC/805D-56M-3419.pdf" TargetMode="External"/><Relationship Id="rId136" Type="http://schemas.openxmlformats.org/officeDocument/2006/relationships/hyperlink" Target="https://atn.army.mil/ATNPortalUI/DTMS_TASKPDF/100.ATSC/16-BDE-4301.pdf" TargetMode="External"/><Relationship Id="rId157" Type="http://schemas.openxmlformats.org/officeDocument/2006/relationships/hyperlink" Target="https://atn.army.mil/ATNPortalUI/DTMS_TASKPDF/100.ATSC/805D-56M-3308.pdf" TargetMode="External"/><Relationship Id="rId178" Type="http://schemas.openxmlformats.org/officeDocument/2006/relationships/hyperlink" Target="https://atn.army.mil/ATNPortalUI/DTMS_TASKPDF/100.ATSC/805D-56M-2307.pdf" TargetMode="External"/><Relationship Id="rId301" Type="http://schemas.openxmlformats.org/officeDocument/2006/relationships/hyperlink" Target="https://atn.army.mil/ATNPortalUI/DTMS_TASKPDF/100.ATSC/805D-56M-2004.pdf" TargetMode="External"/><Relationship Id="rId322" Type="http://schemas.openxmlformats.org/officeDocument/2006/relationships/hyperlink" Target="https://atn.army.mil/ATNPortalUI/DTMS_TASKPDF/100.ATSC/805D-56A-8809.pdf" TargetMode="External"/><Relationship Id="rId343" Type="http://schemas.openxmlformats.org/officeDocument/2006/relationships/hyperlink" Target="https://atn.army.mil/ATNPortalUI/DTMS_TASKPDF/100.ATSC/805D-56A-6701.pdf" TargetMode="External"/><Relationship Id="rId364" Type="http://schemas.openxmlformats.org/officeDocument/2006/relationships/hyperlink" Target="https://atn.army.mil/ATNPortalUI/DTMS_TASKPDF/100.ATSC/805D-56M-3009.pdf" TargetMode="External"/><Relationship Id="rId61" Type="http://schemas.openxmlformats.org/officeDocument/2006/relationships/hyperlink" Target="https://atn.army.mil/ATNPortalUI/DTMS_TASKPDF/100.ATSC/805D-56A-7005.pdf" TargetMode="External"/><Relationship Id="rId82" Type="http://schemas.openxmlformats.org/officeDocument/2006/relationships/hyperlink" Target="https://atn.army.mil/ATNPortalUI/DTMS_TASKPDF/100.ATSC/805D-56A-6603.pdf" TargetMode="External"/><Relationship Id="rId199" Type="http://schemas.openxmlformats.org/officeDocument/2006/relationships/hyperlink" Target="https://atn.army.mil/ATNPortalUI/DTMS_TASKPDF/100.ATSC/805D-56A-6202.pdf" TargetMode="External"/><Relationship Id="rId203" Type="http://schemas.openxmlformats.org/officeDocument/2006/relationships/hyperlink" Target="https://atn.army.mil/ATNPortalUI/DTMS_TASKPDF/100.ATSC/805D-56A-6403.pdf" TargetMode="External"/><Relationship Id="rId385" Type="http://schemas.openxmlformats.org/officeDocument/2006/relationships/hyperlink" Target="https://atn.army.mil/ATNPortalUI/DTMS_TASKPDF/100.ATSC/805D-56M-1005.pdf" TargetMode="External"/><Relationship Id="rId19" Type="http://schemas.openxmlformats.org/officeDocument/2006/relationships/hyperlink" Target="https://atn.army.mil/ATNPortalUI/DTMS_TASKPDF/100.ATSC/805D-56M-1804.pdf" TargetMode="External"/><Relationship Id="rId224" Type="http://schemas.openxmlformats.org/officeDocument/2006/relationships/hyperlink" Target="https://atn.army.mil/ATNPortalUI/DTMS_TASKPDF/100.ATSC/805D-56M-1306.pdf" TargetMode="External"/><Relationship Id="rId245" Type="http://schemas.openxmlformats.org/officeDocument/2006/relationships/hyperlink" Target="https://atn.army.mil/ATNPortalUI/DTMS_TASKPDF/100.ATSC/805D-56M-1702.pdf" TargetMode="External"/><Relationship Id="rId266" Type="http://schemas.openxmlformats.org/officeDocument/2006/relationships/hyperlink" Target="https://atn.army.mil/ATNPortalUI/DTMS_TASKPDF/100.ATSC/805D-56M-3205.pdf" TargetMode="External"/><Relationship Id="rId287" Type="http://schemas.openxmlformats.org/officeDocument/2006/relationships/hyperlink" Target="https://atn.army.mil/ATNPortalUI/DTMS_TASKPDF/100.ATSC/805D-56M-2705.pdf" TargetMode="External"/><Relationship Id="rId410" Type="http://schemas.openxmlformats.org/officeDocument/2006/relationships/hyperlink" Target="https://atn.army.mil/ATNPortalUI/DTMS_TASKPDF/100.ATSC/805D-56A-6702.pdf" TargetMode="External"/><Relationship Id="rId431" Type="http://schemas.openxmlformats.org/officeDocument/2006/relationships/hyperlink" Target="https://atn.army.mil/ATNPortalUI/DTMS_TASKPDF/100.ATSC/805D-56M-3010.pdf" TargetMode="External"/><Relationship Id="rId30" Type="http://schemas.openxmlformats.org/officeDocument/2006/relationships/hyperlink" Target="https://atn.army.mil/ATNPortalUI/DTMS_TASKPDF/100.ATSC/805D-56A-6603.pdf" TargetMode="External"/><Relationship Id="rId105" Type="http://schemas.openxmlformats.org/officeDocument/2006/relationships/hyperlink" Target="https://atn.army.mil/ATNPortalUI/DTMS_TASKPDF/100.ATSC/16-BDE-4001.pdf" TargetMode="External"/><Relationship Id="rId126" Type="http://schemas.openxmlformats.org/officeDocument/2006/relationships/hyperlink" Target="https://atn.army.mil/ATNPortalUI/DTMS_TASKPDF/100.ATSC/16-BDE-4301.pdf" TargetMode="External"/><Relationship Id="rId147" Type="http://schemas.openxmlformats.org/officeDocument/2006/relationships/hyperlink" Target="https://atn.army.mil/ATNPortalUI/DTMS_TASKPDF/100.ATSC/805D-56A-6102.pdf" TargetMode="External"/><Relationship Id="rId168" Type="http://schemas.openxmlformats.org/officeDocument/2006/relationships/hyperlink" Target="https://atn.army.mil/ATNPortalUI/DTMS_TASKPDF/100.ATSC/805D-56A-6807.pdf" TargetMode="External"/><Relationship Id="rId312" Type="http://schemas.openxmlformats.org/officeDocument/2006/relationships/hyperlink" Target="https://atn.army.mil/ATNPortalUI/DTMS_TASKPDF/100.ATSC/805D-56A-6709.pdf" TargetMode="External"/><Relationship Id="rId333" Type="http://schemas.openxmlformats.org/officeDocument/2006/relationships/hyperlink" Target="https://atn.army.mil/ATNPortalUI/DTMS_TASKPDF/100.ATSC/805D-56A-7504.pdf" TargetMode="External"/><Relationship Id="rId354" Type="http://schemas.openxmlformats.org/officeDocument/2006/relationships/hyperlink" Target="https://atn.army.mil/ATNPortalUI/DTMS_TASKPDF/100.ATSC/805D-56M-2307.pdf" TargetMode="External"/><Relationship Id="rId51" Type="http://schemas.openxmlformats.org/officeDocument/2006/relationships/hyperlink" Target="https://atn.army.mil/ATNPortalUI/DTMS_TASKPDF/100.ATSC/805D-56M-3309.pdf" TargetMode="External"/><Relationship Id="rId72" Type="http://schemas.openxmlformats.org/officeDocument/2006/relationships/hyperlink" Target="https://atn.army.mil/ATNPortalUI/DTMS_TASKPDF/100.ATSC/805D-56M-3009.pdf" TargetMode="External"/><Relationship Id="rId93" Type="http://schemas.openxmlformats.org/officeDocument/2006/relationships/hyperlink" Target="https://atn.army.mil/ATNPortalUI/DTMS_TASKPDF/100.ATSC/805D-56M-1304.pdf" TargetMode="External"/><Relationship Id="rId189" Type="http://schemas.openxmlformats.org/officeDocument/2006/relationships/hyperlink" Target="https://atn.army.mil/ATNPortalUI/DTMS_TASKPDF/100.ATSC/805D-56M-1804.pdf" TargetMode="External"/><Relationship Id="rId375" Type="http://schemas.openxmlformats.org/officeDocument/2006/relationships/hyperlink" Target="https://atn.army.mil/ATNPortalUI/DTMS_TASKPDF/100.ATSC/805D-56A-6701.pdf" TargetMode="External"/><Relationship Id="rId396" Type="http://schemas.openxmlformats.org/officeDocument/2006/relationships/hyperlink" Target="https://atn.army.mil/ATNPortalUI/DTMS_TASKPDF/100.ATSC/805D-56M-3009.pdf" TargetMode="External"/><Relationship Id="rId3" Type="http://schemas.openxmlformats.org/officeDocument/2006/relationships/hyperlink" Target="https://atn.army.mil/ATNPortalUI/DTMS_TASKPDF/100.ATSC/805D-56A-6302.pdf" TargetMode="External"/><Relationship Id="rId214" Type="http://schemas.openxmlformats.org/officeDocument/2006/relationships/hyperlink" Target="https://atn.army.mil/ATNPortalUI/DTMS_TASKPDF/100.ATSC/805D-56A-8714.pdf" TargetMode="External"/><Relationship Id="rId235" Type="http://schemas.openxmlformats.org/officeDocument/2006/relationships/hyperlink" Target="https://atn.army.mil/ATNPortalUI/DTMS_TASKPDF/100.ATSC/16-BDE-6305.pdf" TargetMode="External"/><Relationship Id="rId256" Type="http://schemas.openxmlformats.org/officeDocument/2006/relationships/hyperlink" Target="https://atn.army.mil/ATNPortalUI/DTMS_TASKPDF/100.ATSC/805D-56M-3205.pdf" TargetMode="External"/><Relationship Id="rId277" Type="http://schemas.openxmlformats.org/officeDocument/2006/relationships/hyperlink" Target="https://atn.army.mil/ATNPortalUI/DTMS_TASKPDF/100.ATSC/805D-56M-4101.pdf" TargetMode="External"/><Relationship Id="rId298" Type="http://schemas.openxmlformats.org/officeDocument/2006/relationships/hyperlink" Target="https://atn.army.mil/ATNPortalUI/DTMS_TASKPDF/100.ATSC/805D-56M-1701.pdf" TargetMode="External"/><Relationship Id="rId400" Type="http://schemas.openxmlformats.org/officeDocument/2006/relationships/hyperlink" Target="https://atn.army.mil/ATNPortalUI/DTMS_TASKPDF/100.ATSC/805D-56M-3302.pdf" TargetMode="External"/><Relationship Id="rId421" Type="http://schemas.openxmlformats.org/officeDocument/2006/relationships/hyperlink" Target="https://atn.army.mil/ATNPortalUI/DTMS_TASKPDF/100.ATSC/805D-56M-1001.pdf" TargetMode="External"/><Relationship Id="rId116" Type="http://schemas.openxmlformats.org/officeDocument/2006/relationships/hyperlink" Target="https://atn.army.mil/ATNPortalUI/DTMS_TASKPDF/100.ATSC/16-BDE-4301.pdf" TargetMode="External"/><Relationship Id="rId137" Type="http://schemas.openxmlformats.org/officeDocument/2006/relationships/hyperlink" Target="https://atn.army.mil/ATNPortalUI/DTMS_TASKPDF/100.ATSC/805D-56A-6401.pdf" TargetMode="External"/><Relationship Id="rId158" Type="http://schemas.openxmlformats.org/officeDocument/2006/relationships/hyperlink" Target="https://atn.army.mil/ATNPortalUI/DTMS_TASKPDF/100.ATSC/805D-56M-3309.pdf" TargetMode="External"/><Relationship Id="rId302" Type="http://schemas.openxmlformats.org/officeDocument/2006/relationships/hyperlink" Target="https://atn.army.mil/ATNPortalUI/DTMS_TASKPDF/100.ATSC/805D-56M-2005.pdf" TargetMode="External"/><Relationship Id="rId323" Type="http://schemas.openxmlformats.org/officeDocument/2006/relationships/hyperlink" Target="https://atn.army.mil/ATNPortalUI/DTMS_TASKPDF/100.ATSC/805D-56A-7504.pdf" TargetMode="External"/><Relationship Id="rId344" Type="http://schemas.openxmlformats.org/officeDocument/2006/relationships/hyperlink" Target="https://atn.army.mil/ATNPortalUI/DTMS_TASKPDF/100.ATSC/805D-56A-6702.pdf" TargetMode="External"/><Relationship Id="rId20" Type="http://schemas.openxmlformats.org/officeDocument/2006/relationships/hyperlink" Target="https://atn.army.mil/ATNPortalUI/DTMS_TASKPDF/100.ATSC/805D-56M-3009.pdf" TargetMode="External"/><Relationship Id="rId41" Type="http://schemas.openxmlformats.org/officeDocument/2006/relationships/hyperlink" Target="https://atn.army.mil/ATNPortalUI/DTMS_TASKPDF/100.ATSC/805D-56M-1304.pdf" TargetMode="External"/><Relationship Id="rId62" Type="http://schemas.openxmlformats.org/officeDocument/2006/relationships/hyperlink" Target="https://atn.army.mil/ATNPortalUI/DTMS_TASKPDF/100.ATSC/805D-56A-8714.pdf" TargetMode="External"/><Relationship Id="rId83" Type="http://schemas.openxmlformats.org/officeDocument/2006/relationships/hyperlink" Target="https://atn.army.mil/ATNPortalUI/DTMS_TASKPDF/100.ATSC/805D-56A-6807.pdf" TargetMode="External"/><Relationship Id="rId179" Type="http://schemas.openxmlformats.org/officeDocument/2006/relationships/hyperlink" Target="https://atn.army.mil/ATNPortalUI/DTMS_TASKPDF/100.ATSC/805D-56M-1305.pdf" TargetMode="External"/><Relationship Id="rId365" Type="http://schemas.openxmlformats.org/officeDocument/2006/relationships/hyperlink" Target="https://atn.army.mil/ATNPortalUI/DTMS_TASKPDF/100.ATSC/805D-56M-3010.pdf" TargetMode="External"/><Relationship Id="rId386" Type="http://schemas.openxmlformats.org/officeDocument/2006/relationships/hyperlink" Target="https://atn.army.mil/ATNPortalUI/DTMS_TASKPDF/100.ATSC/805D-56M-2307.pdf" TargetMode="External"/><Relationship Id="rId190" Type="http://schemas.openxmlformats.org/officeDocument/2006/relationships/hyperlink" Target="https://atn.army.mil/ATNPortalUI/DTMS_TASKPDF/100.ATSC/805D-56M-3009.pdf" TargetMode="External"/><Relationship Id="rId204" Type="http://schemas.openxmlformats.org/officeDocument/2006/relationships/hyperlink" Target="https://atn.army.mil/ATNPortalUI/DTMS_TASKPDF/100.ATSC/805D-56A-6701.pdf" TargetMode="External"/><Relationship Id="rId225" Type="http://schemas.openxmlformats.org/officeDocument/2006/relationships/hyperlink" Target="https://atn.army.mil/ATNPortalUI/DTMS_TASKPDF/100.ATSC/805D-56M-1407.pdf" TargetMode="External"/><Relationship Id="rId246" Type="http://schemas.openxmlformats.org/officeDocument/2006/relationships/hyperlink" Target="https://atn.army.mil/ATNPortalUI/DTMS_TASKPDF/100.ATSC/805D-56M-3205.pdf" TargetMode="External"/><Relationship Id="rId267" Type="http://schemas.openxmlformats.org/officeDocument/2006/relationships/hyperlink" Target="https://atn.army.mil/ATNPortalUI/DTMS_TASKPDF/100.ATSC/16-BDE-3515.pdf" TargetMode="External"/><Relationship Id="rId288" Type="http://schemas.openxmlformats.org/officeDocument/2006/relationships/hyperlink" Target="https://atn.army.mil/ATNPortalUI/DTMS_TASKPDF/100.ATSC/805D-56M-4007.pdf" TargetMode="External"/><Relationship Id="rId411" Type="http://schemas.openxmlformats.org/officeDocument/2006/relationships/hyperlink" Target="https://atn.army.mil/ATNPortalUI/DTMS_TASKPDF/100.ATSC/805D-56A-6802.pdf" TargetMode="External"/><Relationship Id="rId432" Type="http://schemas.openxmlformats.org/officeDocument/2006/relationships/hyperlink" Target="https://atn.army.mil/ATNPortalUI/DTMS_TASKPDF/100.ATSC/805D-56M-3201.pdf" TargetMode="External"/><Relationship Id="rId106" Type="http://schemas.openxmlformats.org/officeDocument/2006/relationships/hyperlink" Target="https://atn.army.mil/ATNPortalUI/DTMS_TASKPDF/100.ATSC/16-BDE-4001.pdf" TargetMode="External"/><Relationship Id="rId127" Type="http://schemas.openxmlformats.org/officeDocument/2006/relationships/hyperlink" Target="https://atn.army.mil/ATNPortalUI/DTMS_TASKPDF/100.ATSC/805D-56A-6401.pdf" TargetMode="External"/><Relationship Id="rId313" Type="http://schemas.openxmlformats.org/officeDocument/2006/relationships/hyperlink" Target="https://atn.army.mil/ATNPortalUI/DTMS_TASKPDF/100.ATSC/805D-56A-6301.pdf" TargetMode="External"/><Relationship Id="rId10" Type="http://schemas.openxmlformats.org/officeDocument/2006/relationships/hyperlink" Target="https://atn.army.mil/ATNPortalUI/DTMS_TASKPDF/100.ATSC/805D-56A-8714.pdf" TargetMode="External"/><Relationship Id="rId31" Type="http://schemas.openxmlformats.org/officeDocument/2006/relationships/hyperlink" Target="https://atn.army.mil/ATNPortalUI/DTMS_TASKPDF/100.ATSC/805D-56A-6807.pdf" TargetMode="External"/><Relationship Id="rId52" Type="http://schemas.openxmlformats.org/officeDocument/2006/relationships/hyperlink" Target="https://atn.army.mil/ATNPortalUI/DTMS_TASKPDF/100.ATSC/805D-56M-3604.pdf" TargetMode="External"/><Relationship Id="rId73" Type="http://schemas.openxmlformats.org/officeDocument/2006/relationships/hyperlink" Target="https://atn.army.mil/ATNPortalUI/DTMS_TASKPDF/100.ATSC/805D-56M-3010.pdf" TargetMode="External"/><Relationship Id="rId94" Type="http://schemas.openxmlformats.org/officeDocument/2006/relationships/hyperlink" Target="https://atn.army.mil/ATNPortalUI/DTMS_TASKPDF/100.ATSC/805D-56M-1306.pdf" TargetMode="External"/><Relationship Id="rId148" Type="http://schemas.openxmlformats.org/officeDocument/2006/relationships/hyperlink" Target="https://atn.army.mil/ATNPortalUI/DTMS_TASKPDF/100.ATSC/16-BDE-4800.pdf" TargetMode="External"/><Relationship Id="rId169" Type="http://schemas.openxmlformats.org/officeDocument/2006/relationships/hyperlink" Target="https://atn.army.mil/ATNPortalUI/DTMS_TASKPDF/100.ATSC/805D-56A-7003.pdf" TargetMode="External"/><Relationship Id="rId334" Type="http://schemas.openxmlformats.org/officeDocument/2006/relationships/hyperlink" Target="https://atn.army.mil/ATNPortalUI/DTMS_TASKPDF/100.ATSC/805D-56M-4501.pdf" TargetMode="External"/><Relationship Id="rId355" Type="http://schemas.openxmlformats.org/officeDocument/2006/relationships/hyperlink" Target="https://atn.army.mil/ATNPortalUI/DTMS_TASKPDF/100.ATSC/805D-56M-1001.pdf" TargetMode="External"/><Relationship Id="rId376" Type="http://schemas.openxmlformats.org/officeDocument/2006/relationships/hyperlink" Target="https://atn.army.mil/ATNPortalUI/DTMS_TASKPDF/100.ATSC/805D-56A-6702.pdf" TargetMode="External"/><Relationship Id="rId397" Type="http://schemas.openxmlformats.org/officeDocument/2006/relationships/hyperlink" Target="https://atn.army.mil/ATNPortalUI/DTMS_TASKPDF/100.ATSC/805D-56M-3010.pdf" TargetMode="External"/><Relationship Id="rId4" Type="http://schemas.openxmlformats.org/officeDocument/2006/relationships/hyperlink" Target="https://atn.army.mil/ATNPortalUI/DTMS_TASKPDF/100.ATSC/805D-56A-6603.pdf" TargetMode="External"/><Relationship Id="rId180" Type="http://schemas.openxmlformats.org/officeDocument/2006/relationships/hyperlink" Target="https://atn.army.mil/ATNPortalUI/DTMS_TASKPDF/100.ATSC/805D-56M-3302.pdf" TargetMode="External"/><Relationship Id="rId215" Type="http://schemas.openxmlformats.org/officeDocument/2006/relationships/hyperlink" Target="https://atn.army.mil/ATNPortalUI/DTMS_TASKPDF/100.ATSC/805D-56M-2307.pdf" TargetMode="External"/><Relationship Id="rId236" Type="http://schemas.openxmlformats.org/officeDocument/2006/relationships/hyperlink" Target="https://atn.army.mil/ATNPortalUI/DTMS_TASKPDF/100.ATSC/16-BDE-6305.pdf" TargetMode="External"/><Relationship Id="rId257" Type="http://schemas.openxmlformats.org/officeDocument/2006/relationships/hyperlink" Target="https://atn.army.mil/ATNPortalUI/DTMS_TASKPDF/100.ATSC/16-BDE-4300.pdf" TargetMode="External"/><Relationship Id="rId278" Type="http://schemas.openxmlformats.org/officeDocument/2006/relationships/hyperlink" Target="https://atn.army.mil/ATNPortalUI/DTMS_TASKPDF/100.ATSC/805D-56M-4416.pdf" TargetMode="External"/><Relationship Id="rId401" Type="http://schemas.openxmlformats.org/officeDocument/2006/relationships/hyperlink" Target="https://atn.army.mil/ATNPortalUI/DTMS_TASKPDF/100.ATSC/805D-56M-3604.pdf" TargetMode="External"/><Relationship Id="rId422" Type="http://schemas.openxmlformats.org/officeDocument/2006/relationships/hyperlink" Target="https://atn.army.mil/ATNPortalUI/DTMS_TASKPDF/100.ATSC/805D-56M-1004.pdf" TargetMode="External"/><Relationship Id="rId303" Type="http://schemas.openxmlformats.org/officeDocument/2006/relationships/hyperlink" Target="https://atn.army.mil/ATNPortalUI/DTMS_TASKPDF/100.ATSC/805D-56M-2705.pdf" TargetMode="External"/><Relationship Id="rId42" Type="http://schemas.openxmlformats.org/officeDocument/2006/relationships/hyperlink" Target="https://atn.army.mil/ATNPortalUI/DTMS_TASKPDF/100.ATSC/805D-56M-1306.pdf" TargetMode="External"/><Relationship Id="rId84" Type="http://schemas.openxmlformats.org/officeDocument/2006/relationships/hyperlink" Target="https://atn.army.mil/ATNPortalUI/DTMS_TASKPDF/100.ATSC/805D-56A-7003.pdf" TargetMode="External"/><Relationship Id="rId138" Type="http://schemas.openxmlformats.org/officeDocument/2006/relationships/hyperlink" Target="https://atn.army.mil/ATNPortalUI/DTMS_TASKPDF/100.ATSC/805D-56A-7003.pdf" TargetMode="External"/><Relationship Id="rId345" Type="http://schemas.openxmlformats.org/officeDocument/2006/relationships/hyperlink" Target="https://atn.army.mil/ATNPortalUI/DTMS_TASKPDF/100.ATSC/805D-56A-6802.pdf" TargetMode="External"/><Relationship Id="rId387" Type="http://schemas.openxmlformats.org/officeDocument/2006/relationships/hyperlink" Target="https://atn.army.mil/ATNPortalUI/DTMS_TASKPDF/100.ATSC/805D-56M-1001.pdf" TargetMode="External"/><Relationship Id="rId191" Type="http://schemas.openxmlformats.org/officeDocument/2006/relationships/hyperlink" Target="https://atn.army.mil/ATNPortalUI/DTMS_TASKPDF/100.ATSC/805D-56M-3010.pdf" TargetMode="External"/><Relationship Id="rId205" Type="http://schemas.openxmlformats.org/officeDocument/2006/relationships/hyperlink" Target="https://atn.army.mil/ATNPortalUI/DTMS_TASKPDF/100.ATSC/805D-56A-6807.pdf" TargetMode="External"/><Relationship Id="rId247" Type="http://schemas.openxmlformats.org/officeDocument/2006/relationships/hyperlink" Target="https://atn.army.mil/ATNPortalUI/DTMS_TASKPDF/100.ATSC/16-BDE-4300.pdf" TargetMode="External"/><Relationship Id="rId412" Type="http://schemas.openxmlformats.org/officeDocument/2006/relationships/hyperlink" Target="https://atn.army.mil/ATNPortalUI/DTMS_TASKPDF/100.ATSC/805D-56A-6808.pdf" TargetMode="External"/><Relationship Id="rId107" Type="http://schemas.openxmlformats.org/officeDocument/2006/relationships/hyperlink" Target="https://atn.army.mil/ATNPortalUI/DTMS_TASKPDF/100.ATSC/805D-56A-6401.pdf" TargetMode="External"/><Relationship Id="rId289" Type="http://schemas.openxmlformats.org/officeDocument/2006/relationships/hyperlink" Target="https://atn.army.mil/ATNPortalUI/DTMS_TASKPDF/100.ATSC/805D-56M-2705.pdf" TargetMode="External"/><Relationship Id="rId11" Type="http://schemas.openxmlformats.org/officeDocument/2006/relationships/hyperlink" Target="https://atn.army.mil/ATNPortalUI/DTMS_TASKPDF/100.ATSC/805D-56M-2307.pdf" TargetMode="External"/><Relationship Id="rId53" Type="http://schemas.openxmlformats.org/officeDocument/2006/relationships/hyperlink" Target="https://atn.army.mil/ATNPortalUI/DTMS_TASKPDF/100.ATSC/805D-56A-6002.pdf" TargetMode="External"/><Relationship Id="rId149" Type="http://schemas.openxmlformats.org/officeDocument/2006/relationships/hyperlink" Target="https://atn.army.mil/ATNPortalUI/DTMS_TASKPDF/100.ATSC/805D-56M-1407.pdf" TargetMode="External"/><Relationship Id="rId314" Type="http://schemas.openxmlformats.org/officeDocument/2006/relationships/hyperlink" Target="https://atn.army.mil/ATNPortalUI/DTMS_TASKPDF/100.ATSC/805D-56M-4101.pdf" TargetMode="External"/><Relationship Id="rId356" Type="http://schemas.openxmlformats.org/officeDocument/2006/relationships/hyperlink" Target="https://atn.army.mil/ATNPortalUI/DTMS_TASKPDF/100.ATSC/805D-56M-1004.pdf" TargetMode="External"/><Relationship Id="rId398" Type="http://schemas.openxmlformats.org/officeDocument/2006/relationships/hyperlink" Target="https://atn.army.mil/ATNPortalUI/DTMS_TASKPDF/100.ATSC/805D-56M-3201.pdf" TargetMode="External"/><Relationship Id="rId95" Type="http://schemas.openxmlformats.org/officeDocument/2006/relationships/hyperlink" Target="https://atn.army.mil/ATNPortalUI/DTMS_TASKPDF/100.ATSC/805D-56M-1601.pdf" TargetMode="External"/><Relationship Id="rId160" Type="http://schemas.openxmlformats.org/officeDocument/2006/relationships/hyperlink" Target="https://atn.army.mil/ATNPortalUI/DTMS_TASKPDF/100.ATSC/805D-56A-6002.pdf" TargetMode="External"/><Relationship Id="rId216" Type="http://schemas.openxmlformats.org/officeDocument/2006/relationships/hyperlink" Target="https://atn.army.mil/ATNPortalUI/DTMS_TASKPDF/100.ATSC/805D-56M-1305.pdf" TargetMode="External"/><Relationship Id="rId423" Type="http://schemas.openxmlformats.org/officeDocument/2006/relationships/hyperlink" Target="https://atn.army.mil/ATNPortalUI/DTMS_TASKPDF/100.ATSC/805D-56M-1006.pdf" TargetMode="External"/><Relationship Id="rId258" Type="http://schemas.openxmlformats.org/officeDocument/2006/relationships/hyperlink" Target="https://atn.army.mil/ATNPortalUI/DTMS_TASKPDF/100.ATSC/805D-56A-6102.pdf" TargetMode="External"/><Relationship Id="rId22" Type="http://schemas.openxmlformats.org/officeDocument/2006/relationships/hyperlink" Target="https://atn.army.mil/ATNPortalUI/DTMS_TASKPDF/100.ATSC/805D-56M-3201.pdf" TargetMode="External"/><Relationship Id="rId64" Type="http://schemas.openxmlformats.org/officeDocument/2006/relationships/hyperlink" Target="https://atn.army.mil/ATNPortalUI/DTMS_TASKPDF/100.ATSC/805D-56M-3418.pdf" TargetMode="External"/><Relationship Id="rId118" Type="http://schemas.openxmlformats.org/officeDocument/2006/relationships/hyperlink" Target="https://atn.army.mil/ATNPortalUI/DTMS_TASKPDF/100.ATSC/805D-56A-7003.pdf" TargetMode="External"/><Relationship Id="rId325" Type="http://schemas.openxmlformats.org/officeDocument/2006/relationships/hyperlink" Target="https://atn.army.mil/ATNPortalUI/DTMS_TASKPDF/100.ATSC/805D-56M-5312.pdf" TargetMode="External"/><Relationship Id="rId367" Type="http://schemas.openxmlformats.org/officeDocument/2006/relationships/hyperlink" Target="https://atn.army.mil/ATNPortalUI/DTMS_TASKPDF/100.ATSC/805D-56M-3205.pdf" TargetMode="External"/><Relationship Id="rId171" Type="http://schemas.openxmlformats.org/officeDocument/2006/relationships/hyperlink" Target="https://atn.army.mil/ATNPortalUI/DTMS_TASKPDF/100.ATSC/805D-56A-8713.pdf" TargetMode="External"/><Relationship Id="rId227" Type="http://schemas.openxmlformats.org/officeDocument/2006/relationships/hyperlink" Target="https://atn.army.mil/ATNPortalUI/DTMS_TASKPDF/100.ATSC/805D-56M-3009.pdf" TargetMode="External"/><Relationship Id="rId269" Type="http://schemas.openxmlformats.org/officeDocument/2006/relationships/hyperlink" Target="https://atn.army.mil/ATNPortalUI/DTMS_TASKPDF/100.ATSC/805D-56A-6001.pdf" TargetMode="External"/><Relationship Id="rId434" Type="http://schemas.openxmlformats.org/officeDocument/2006/relationships/hyperlink" Target="https://atn.army.mil/ATNPortalUI/DTMS_TASKPDF/100.ATSC/805D-56M-3302.pdf" TargetMode="External"/><Relationship Id="rId33" Type="http://schemas.openxmlformats.org/officeDocument/2006/relationships/hyperlink" Target="https://atn.army.mil/ATNPortalUI/DTMS_TASKPDF/100.ATSC/805D-56A-7006.pdf" TargetMode="External"/><Relationship Id="rId129" Type="http://schemas.openxmlformats.org/officeDocument/2006/relationships/hyperlink" Target="https://atn.army.mil/ATNPortalUI/DTMS_TASKPDF/100.ATSC/805D-56A-7005.pdf" TargetMode="External"/><Relationship Id="rId280" Type="http://schemas.openxmlformats.org/officeDocument/2006/relationships/hyperlink" Target="https://atn.army.mil/ATNPortalUI/DTMS_TASKPDF/100.ATSC/805D-56M-4501.pdf" TargetMode="External"/><Relationship Id="rId336" Type="http://schemas.openxmlformats.org/officeDocument/2006/relationships/hyperlink" Target="https://atn.army.mil/ATNPortalUI/DTMS_TASKPDF/100.ATSC/805D-56M-2004.pdf" TargetMode="External"/><Relationship Id="rId75" Type="http://schemas.openxmlformats.org/officeDocument/2006/relationships/hyperlink" Target="https://atn.army.mil/ATNPortalUI/DTMS_TASKPDF/100.ATSC/805D-56M-3302.pdf" TargetMode="External"/><Relationship Id="rId140" Type="http://schemas.openxmlformats.org/officeDocument/2006/relationships/hyperlink" Target="https://atn.army.mil/ATNPortalUI/DTMS_TASKPDF/100.ATSC/805D-56A-7506.pdf" TargetMode="External"/><Relationship Id="rId182" Type="http://schemas.openxmlformats.org/officeDocument/2006/relationships/hyperlink" Target="https://atn.army.mil/ATNPortalUI/DTMS_TASKPDF/100.ATSC/805D-56M-1303.pdf" TargetMode="External"/><Relationship Id="rId378" Type="http://schemas.openxmlformats.org/officeDocument/2006/relationships/hyperlink" Target="https://atn.army.mil/ATNPortalUI/DTMS_TASKPDF/100.ATSC/805D-56A-6808.pdf" TargetMode="External"/><Relationship Id="rId403" Type="http://schemas.openxmlformats.org/officeDocument/2006/relationships/hyperlink" Target="https://atn.army.mil/ATNPortalUI/DTMS_TASKPDF/100.ATSC/16-BDE-4001.pdf" TargetMode="External"/><Relationship Id="rId6" Type="http://schemas.openxmlformats.org/officeDocument/2006/relationships/hyperlink" Target="https://atn.army.mil/ATNPortalUI/DTMS_TASKPDF/100.ATSC/805D-56A-7003.pdf" TargetMode="External"/><Relationship Id="rId238" Type="http://schemas.openxmlformats.org/officeDocument/2006/relationships/hyperlink" Target="https://atn.army.mil/ATNPortalUI/DTMS_TASKPDF/100.ATSC/805D-56A-6102.pdf" TargetMode="External"/><Relationship Id="rId291" Type="http://schemas.openxmlformats.org/officeDocument/2006/relationships/hyperlink" Target="https://atn.army.mil/ATNPortalUI/DTMS_TASKPDF/100.ATSC/805D-56A-6306.pdf" TargetMode="External"/><Relationship Id="rId305" Type="http://schemas.openxmlformats.org/officeDocument/2006/relationships/hyperlink" Target="https://atn.army.mil/ATNPortalUI/DTMS_TASKPDF/100.ATSC/805D-56M-5311.pdf" TargetMode="External"/><Relationship Id="rId347" Type="http://schemas.openxmlformats.org/officeDocument/2006/relationships/hyperlink" Target="https://atn.army.mil/ATNPortalUI/DTMS_TASKPDF/100.ATSC/805D-56A-7003.pdf" TargetMode="External"/><Relationship Id="rId44" Type="http://schemas.openxmlformats.org/officeDocument/2006/relationships/hyperlink" Target="https://atn.army.mil/ATNPortalUI/DTMS_TASKPDF/100.ATSC/805D-56M-1803.pdf" TargetMode="External"/><Relationship Id="rId86" Type="http://schemas.openxmlformats.org/officeDocument/2006/relationships/hyperlink" Target="https://atn.army.mil/ATNPortalUI/DTMS_TASKPDF/100.ATSC/805D-56A-6305.pdf" TargetMode="External"/><Relationship Id="rId151" Type="http://schemas.openxmlformats.org/officeDocument/2006/relationships/hyperlink" Target="https://atn.army.mil/ATNPortalUI/DTMS_TASKPDF/100.ATSC/805D-56M-3205.pdf" TargetMode="External"/><Relationship Id="rId389" Type="http://schemas.openxmlformats.org/officeDocument/2006/relationships/hyperlink" Target="https://atn.army.mil/ATNPortalUI/DTMS_TASKPDF/100.ATSC/805D-56M-1006.pdf" TargetMode="External"/><Relationship Id="rId193" Type="http://schemas.openxmlformats.org/officeDocument/2006/relationships/hyperlink" Target="https://atn.army.mil/ATNPortalUI/DTMS_TASKPDF/100.ATSC/805D-56M-3308.pdf" TargetMode="External"/><Relationship Id="rId207" Type="http://schemas.openxmlformats.org/officeDocument/2006/relationships/hyperlink" Target="https://atn.army.mil/ATNPortalUI/DTMS_TASKPDF/100.ATSC/805D-56A-7006.pdf" TargetMode="External"/><Relationship Id="rId249" Type="http://schemas.openxmlformats.org/officeDocument/2006/relationships/hyperlink" Target="https://atn.army.mil/ATNPortalUI/DTMS_TASKPDF/100.ATSC/805D-56M-1407.pdf" TargetMode="External"/><Relationship Id="rId414" Type="http://schemas.openxmlformats.org/officeDocument/2006/relationships/hyperlink" Target="https://atn.army.mil/ATNPortalUI/DTMS_TASKPDF/100.ATSC/805D-56A-7074.pdf" TargetMode="External"/><Relationship Id="rId13" Type="http://schemas.openxmlformats.org/officeDocument/2006/relationships/hyperlink" Target="https://atn.army.mil/ATNPortalUI/DTMS_TASKPDF/100.ATSC/805D-56M-1704.pdf" TargetMode="External"/><Relationship Id="rId109" Type="http://schemas.openxmlformats.org/officeDocument/2006/relationships/hyperlink" Target="https://atn.army.mil/ATNPortalUI/DTMS_TASKPDF/100.ATSC/805D-56A-7005.pdf" TargetMode="External"/><Relationship Id="rId260" Type="http://schemas.openxmlformats.org/officeDocument/2006/relationships/hyperlink" Target="https://atn.army.mil/ATNPortalUI/DTMS_TASKPDF/100.ATSC/805D-56M-1702.pdf" TargetMode="External"/><Relationship Id="rId316" Type="http://schemas.openxmlformats.org/officeDocument/2006/relationships/hyperlink" Target="https://atn.army.mil/ATNPortalUI/DTMS_TASKPDF/100.ATSC/805D-56A-6301.pdf" TargetMode="External"/><Relationship Id="rId55" Type="http://schemas.openxmlformats.org/officeDocument/2006/relationships/hyperlink" Target="https://atn.army.mil/ATNPortalUI/DTMS_TASKPDF/100.ATSC/805D-56A-6302.pdf" TargetMode="External"/><Relationship Id="rId97" Type="http://schemas.openxmlformats.org/officeDocument/2006/relationships/hyperlink" Target="https://atn.army.mil/ATNPortalUI/DTMS_TASKPDF/100.ATSC/805D-56M-1804.pdf" TargetMode="External"/><Relationship Id="rId120" Type="http://schemas.openxmlformats.org/officeDocument/2006/relationships/hyperlink" Target="https://atn.army.mil/ATNPortalUI/DTMS_TASKPDF/100.ATSC/805D-56A-7506.pdf" TargetMode="External"/><Relationship Id="rId358" Type="http://schemas.openxmlformats.org/officeDocument/2006/relationships/hyperlink" Target="https://atn.army.mil/ATNPortalUI/DTMS_TASKPDF/100.ATSC/805D-56M-1306.pdf" TargetMode="External"/><Relationship Id="rId162" Type="http://schemas.openxmlformats.org/officeDocument/2006/relationships/hyperlink" Target="https://atn.army.mil/ATNPortalUI/DTMS_TASKPDF/100.ATSC/805D-56A-6202.pdf" TargetMode="External"/><Relationship Id="rId218" Type="http://schemas.openxmlformats.org/officeDocument/2006/relationships/hyperlink" Target="https://atn.army.mil/ATNPortalUI/DTMS_TASKPDF/100.ATSC/805D-56M-1803.pdf" TargetMode="External"/><Relationship Id="rId425" Type="http://schemas.openxmlformats.org/officeDocument/2006/relationships/hyperlink" Target="https://atn.army.mil/ATNPortalUI/DTMS_TASKPDF/100.ATSC/805D-56M-1402.pdf" TargetMode="External"/><Relationship Id="rId271" Type="http://schemas.openxmlformats.org/officeDocument/2006/relationships/hyperlink" Target="https://atn.army.mil/ATNPortalUI/DTMS_TASKPDF/100.ATSC/805D-56M-1406.pdf" TargetMode="External"/><Relationship Id="rId24" Type="http://schemas.openxmlformats.org/officeDocument/2006/relationships/hyperlink" Target="https://atn.army.mil/ATNPortalUI/DTMS_TASKPDF/100.ATSC/805D-56M-3308.pdf" TargetMode="External"/><Relationship Id="rId66" Type="http://schemas.openxmlformats.org/officeDocument/2006/relationships/hyperlink" Target="https://atn.army.mil/ATNPortalUI/DTMS_TASKPDF/100.ATSC/805D-56M-1006.pdf" TargetMode="External"/><Relationship Id="rId131" Type="http://schemas.openxmlformats.org/officeDocument/2006/relationships/hyperlink" Target="https://atn.army.mil/ATNPortalUI/DTMS_TASKPDF/100.ATSC/805D-56M-3309.pdf" TargetMode="External"/><Relationship Id="rId327" Type="http://schemas.openxmlformats.org/officeDocument/2006/relationships/hyperlink" Target="https://atn.army.mil/ATNPortalUI/DTMS_TASKPDF/100.ATSC/805D-56A-6806.pdf" TargetMode="External"/><Relationship Id="rId369" Type="http://schemas.openxmlformats.org/officeDocument/2006/relationships/hyperlink" Target="https://atn.army.mil/ATNPortalUI/DTMS_TASKPDF/100.ATSC/805D-56M-3604.pdf" TargetMode="External"/><Relationship Id="rId173" Type="http://schemas.openxmlformats.org/officeDocument/2006/relationships/hyperlink" Target="https://atn.army.mil/ATNPortalUI/DTMS_TASKPDF/100.ATSC/805D-56A-6307.pdf" TargetMode="External"/><Relationship Id="rId229" Type="http://schemas.openxmlformats.org/officeDocument/2006/relationships/hyperlink" Target="https://atn.army.mil/ATNPortalUI/DTMS_TASKPDF/100.ATSC/805D-56M-3201.pdf" TargetMode="External"/><Relationship Id="rId380" Type="http://schemas.openxmlformats.org/officeDocument/2006/relationships/hyperlink" Target="https://atn.army.mil/ATNPortalUI/DTMS_TASKPDF/100.ATSC/805D-56A-7074.pdf" TargetMode="External"/><Relationship Id="rId436" Type="http://schemas.openxmlformats.org/officeDocument/2006/relationships/printerSettings" Target="../printerSettings/printerSettings25.bin"/><Relationship Id="rId240" Type="http://schemas.openxmlformats.org/officeDocument/2006/relationships/hyperlink" Target="https://atn.army.mil/ATNPortalUI/DTMS_TASKPDF/100.ATSC/805D-56M-1702.pdf" TargetMode="External"/><Relationship Id="rId35" Type="http://schemas.openxmlformats.org/officeDocument/2006/relationships/hyperlink" Target="https://atn.army.mil/ATNPortalUI/DTMS_TASKPDF/100.ATSC/805D-56A-7005.pdf" TargetMode="External"/><Relationship Id="rId77" Type="http://schemas.openxmlformats.org/officeDocument/2006/relationships/hyperlink" Target="https://atn.army.mil/ATNPortalUI/DTMS_TASKPDF/100.ATSC/805D-56M-3309.pdf" TargetMode="External"/><Relationship Id="rId100" Type="http://schemas.openxmlformats.org/officeDocument/2006/relationships/hyperlink" Target="https://atn.army.mil/ATNPortalUI/DTMS_TASKPDF/100.ATSC/805D-56M-3201.pdf" TargetMode="External"/><Relationship Id="rId282" Type="http://schemas.openxmlformats.org/officeDocument/2006/relationships/hyperlink" Target="https://atn.army.mil/ATNPortalUI/DTMS_TASKPDF/100.ATSC/805D-56M-5303.pdf" TargetMode="External"/><Relationship Id="rId338" Type="http://schemas.openxmlformats.org/officeDocument/2006/relationships/hyperlink" Target="https://atn.army.mil/ATNPortalUI/DTMS_TASKPDF/100.ATSC/805D-56A-6201.pdf" TargetMode="External"/><Relationship Id="rId8" Type="http://schemas.openxmlformats.org/officeDocument/2006/relationships/hyperlink" Target="https://atn.army.mil/ATNPortalUI/DTMS_TASKPDF/100.ATSC/805D-56A-6305.pdf" TargetMode="External"/><Relationship Id="rId142" Type="http://schemas.openxmlformats.org/officeDocument/2006/relationships/hyperlink" Target="https://atn.army.mil/ATNPortalUI/DTMS_TASKPDF/100.ATSC/805D-56M-3308.pdf" TargetMode="External"/><Relationship Id="rId184" Type="http://schemas.openxmlformats.org/officeDocument/2006/relationships/hyperlink" Target="https://atn.army.mil/ATNPortalUI/DTMS_TASKPDF/100.ATSC/805D-56M-1704.pdf" TargetMode="External"/><Relationship Id="rId391" Type="http://schemas.openxmlformats.org/officeDocument/2006/relationships/hyperlink" Target="https://atn.army.mil/ATNPortalUI/DTMS_TASKPDF/100.ATSC/805D-56M-1402.pdf" TargetMode="External"/><Relationship Id="rId405" Type="http://schemas.openxmlformats.org/officeDocument/2006/relationships/hyperlink" Target="https://atn.army.mil/ATNPortalUI/DTMS_TASKPDF/100.ATSC/805D-56A-6202.pdf" TargetMode="External"/><Relationship Id="rId251" Type="http://schemas.openxmlformats.org/officeDocument/2006/relationships/hyperlink" Target="https://atn.army.mil/ATNPortalUI/DTMS_TASKPDF/100.ATSC/805D-56M-3205.pdf" TargetMode="External"/><Relationship Id="rId46" Type="http://schemas.openxmlformats.org/officeDocument/2006/relationships/hyperlink" Target="https://atn.army.mil/ATNPortalUI/DTMS_TASKPDF/100.ATSC/805D-56M-3009.pdf" TargetMode="External"/><Relationship Id="rId293" Type="http://schemas.openxmlformats.org/officeDocument/2006/relationships/hyperlink" Target="https://atn.army.mil/ATNPortalUI/DTMS_TASKPDF/100.ATSC/805D-56A-6306.pdf" TargetMode="External"/><Relationship Id="rId307" Type="http://schemas.openxmlformats.org/officeDocument/2006/relationships/hyperlink" Target="https://atn.army.mil/ATNPortalUI/DTMS_TASKPDF/100.ATSC/805D-56A-7312.pdf" TargetMode="External"/><Relationship Id="rId349" Type="http://schemas.openxmlformats.org/officeDocument/2006/relationships/hyperlink" Target="https://atn.army.mil/ATNPortalUI/DTMS_TASKPDF/100.ATSC/805D-56A-6102.pdf" TargetMode="External"/><Relationship Id="rId88" Type="http://schemas.openxmlformats.org/officeDocument/2006/relationships/hyperlink" Target="https://atn.army.mil/ATNPortalUI/DTMS_TASKPDF/100.ATSC/805D-56A-8714.pdf" TargetMode="External"/><Relationship Id="rId111" Type="http://schemas.openxmlformats.org/officeDocument/2006/relationships/hyperlink" Target="https://atn.army.mil/ATNPortalUI/DTMS_TASKPDF/100.ATSC/805D-56M-3309.pdf" TargetMode="External"/><Relationship Id="rId153" Type="http://schemas.openxmlformats.org/officeDocument/2006/relationships/hyperlink" Target="https://atn.army.mil/ATNPortalUI/DTMS_TASKPDF/100.ATSC/805D-56A-6403.pdf" TargetMode="External"/><Relationship Id="rId195" Type="http://schemas.openxmlformats.org/officeDocument/2006/relationships/hyperlink" Target="https://atn.army.mil/ATNPortalUI/DTMS_TASKPDF/100.ATSC/805D-56M-3604.pdf" TargetMode="External"/><Relationship Id="rId209" Type="http://schemas.openxmlformats.org/officeDocument/2006/relationships/hyperlink" Target="https://atn.army.mil/ATNPortalUI/DTMS_TASKPDF/100.ATSC/805D-56A-6305.pdf" TargetMode="External"/><Relationship Id="rId360" Type="http://schemas.openxmlformats.org/officeDocument/2006/relationships/hyperlink" Target="https://atn.army.mil/ATNPortalUI/DTMS_TASKPDF/100.ATSC/805D-56M-1408.pdf" TargetMode="External"/><Relationship Id="rId416" Type="http://schemas.openxmlformats.org/officeDocument/2006/relationships/hyperlink" Target="https://atn.army.mil/ATNPortalUI/DTMS_TASKPDF/100.ATSC/805D-56A-6002.pdf" TargetMode="External"/><Relationship Id="rId220" Type="http://schemas.openxmlformats.org/officeDocument/2006/relationships/hyperlink" Target="https://atn.army.mil/ATNPortalUI/DTMS_TASKPDF/100.ATSC/805D-56M-3418.pdf" TargetMode="External"/><Relationship Id="rId15" Type="http://schemas.openxmlformats.org/officeDocument/2006/relationships/hyperlink" Target="https://atn.army.mil/ATNPortalUI/DTMS_TASKPDF/100.ATSC/805D-56M-1304.pdf" TargetMode="External"/><Relationship Id="rId57" Type="http://schemas.openxmlformats.org/officeDocument/2006/relationships/hyperlink" Target="https://atn.army.mil/ATNPortalUI/DTMS_TASKPDF/100.ATSC/805D-56A-6807.pdf" TargetMode="External"/><Relationship Id="rId262" Type="http://schemas.openxmlformats.org/officeDocument/2006/relationships/hyperlink" Target="https://atn.army.mil/ATNPortalUI/DTMS_TASKPDF/100.ATSC/16-BDE-3515.pdf" TargetMode="External"/><Relationship Id="rId318" Type="http://schemas.openxmlformats.org/officeDocument/2006/relationships/hyperlink" Target="https://atn.army.mil/ATNPortalUI/DTMS_TASKPDF/100.ATSC/805D-56A-6501.pdfhttps:/atn.army.mil/ATNPortalUI/DTMS_TASKPDF/100.ATSC/805D-56A-6501.pdf" TargetMode="External"/><Relationship Id="rId99" Type="http://schemas.openxmlformats.org/officeDocument/2006/relationships/hyperlink" Target="https://atn.army.mil/ATNPortalUI/DTMS_TASKPDF/100.ATSC/805D-56M-3010.pdf" TargetMode="External"/><Relationship Id="rId122" Type="http://schemas.openxmlformats.org/officeDocument/2006/relationships/hyperlink" Target="https://atn.army.mil/ATNPortalUI/DTMS_TASKPDF/100.ATSC/805D-56M-3308.pdf" TargetMode="External"/><Relationship Id="rId164" Type="http://schemas.openxmlformats.org/officeDocument/2006/relationships/hyperlink" Target="https://atn.army.mil/ATNPortalUI/DTMS_TASKPDF/100.ATSC/805D-56A-6303.pdf" TargetMode="External"/><Relationship Id="rId371" Type="http://schemas.openxmlformats.org/officeDocument/2006/relationships/hyperlink" Target="https://atn.army.mil/ATNPortalUI/DTMS_TASKPDF/100.ATSC/805D-56A-6202.pdf" TargetMode="External"/><Relationship Id="rId427" Type="http://schemas.openxmlformats.org/officeDocument/2006/relationships/hyperlink" Target="https://atn.army.mil/ATNPortalUI/DTMS_TASKPDF/100.ATSC/805D-56M-1704.pdf" TargetMode="External"/><Relationship Id="rId26" Type="http://schemas.openxmlformats.org/officeDocument/2006/relationships/hyperlink" Target="https://atn.army.mil/ATNPortalUI/DTMS_TASKPDF/100.ATSC/805D-56M-3604.pdf" TargetMode="External"/><Relationship Id="rId231" Type="http://schemas.openxmlformats.org/officeDocument/2006/relationships/hyperlink" Target="https://atn.army.mil/ATNPortalUI/DTMS_TASKPDF/100.ATSC/805D-56M-3309.pdf" TargetMode="External"/><Relationship Id="rId273" Type="http://schemas.openxmlformats.org/officeDocument/2006/relationships/hyperlink" Target="https://atn.army.mil/ATNPortalUI/DTMS_TASKPDF/100.ATSC/805D-56M-2004.pdf" TargetMode="External"/><Relationship Id="rId329" Type="http://schemas.openxmlformats.org/officeDocument/2006/relationships/hyperlink" Target="https://atn.army.mil/ATNPortalUI/DTMS_TASKPDF/100.ATSC/805D-56M-4501.pdf" TargetMode="External"/><Relationship Id="rId68" Type="http://schemas.openxmlformats.org/officeDocument/2006/relationships/hyperlink" Target="https://atn.army.mil/ATNPortalUI/DTMS_TASKPDF/100.ATSC/805D-56M-1306.pdf" TargetMode="External"/><Relationship Id="rId133" Type="http://schemas.openxmlformats.org/officeDocument/2006/relationships/hyperlink" Target="https://atn.army.mil/ATNPortalUI/DTMS_TASKPDF/100.ATSC/805D-56M-3418.pdf" TargetMode="External"/><Relationship Id="rId175" Type="http://schemas.openxmlformats.org/officeDocument/2006/relationships/hyperlink" Target="https://atn.army.mil/ATNPortalUI/DTMS_TASKPDF/100.ATSC/805D-56A-6808.pdf" TargetMode="External"/><Relationship Id="rId340" Type="http://schemas.openxmlformats.org/officeDocument/2006/relationships/hyperlink" Target="https://atn.army.mil/ATNPortalUI/DTMS_TASKPDF/100.ATSC/805D-56A-6302.pdf" TargetMode="External"/><Relationship Id="rId200" Type="http://schemas.openxmlformats.org/officeDocument/2006/relationships/hyperlink" Target="https://atn.army.mil/ATNPortalUI/DTMS_TASKPDF/100.ATSC/805D-56A-6302.pdf" TargetMode="External"/><Relationship Id="rId382" Type="http://schemas.openxmlformats.org/officeDocument/2006/relationships/hyperlink" Target="https://atn.army.mil/ATNPortalUI/DTMS_TASKPDF/100.ATSC/805D-56A-6002.pdf" TargetMode="External"/><Relationship Id="rId242" Type="http://schemas.openxmlformats.org/officeDocument/2006/relationships/hyperlink" Target="https://atn.army.mil/ATNPortalUI/DTMS_TASKPDF/100.ATSC/16-BDE-4300.pdf" TargetMode="External"/><Relationship Id="rId284" Type="http://schemas.openxmlformats.org/officeDocument/2006/relationships/hyperlink" Target="https://atn.army.mil/ATNPortalUI/DTMS_TASKPDF/100.ATSC/805D-56A-6103.pdf" TargetMode="External"/><Relationship Id="rId37" Type="http://schemas.openxmlformats.org/officeDocument/2006/relationships/hyperlink" Target="https://atn.army.mil/ATNPortalUI/DTMS_TASKPDF/100.ATSC/805D-56M-2307.pdf" TargetMode="External"/><Relationship Id="rId79" Type="http://schemas.openxmlformats.org/officeDocument/2006/relationships/hyperlink" Target="https://atn.army.mil/ATNPortalUI/DTMS_TASKPDF/100.ATSC/805D-56A-6002.pdf" TargetMode="External"/><Relationship Id="rId102" Type="http://schemas.openxmlformats.org/officeDocument/2006/relationships/hyperlink" Target="https://atn.army.mil/ATNPortalUI/DTMS_TASKPDF/100.ATSC/805D-56M-3308.pdf" TargetMode="External"/><Relationship Id="rId144" Type="http://schemas.openxmlformats.org/officeDocument/2006/relationships/hyperlink" Target="https://atn.army.mil/ATNPortalUI/DTMS_TASKPDF/100.ATSC/805D-56M-3205.pdf" TargetMode="External"/><Relationship Id="rId90" Type="http://schemas.openxmlformats.org/officeDocument/2006/relationships/hyperlink" Target="https://atn.army.mil/ATNPortalUI/DTMS_TASKPDF/100.ATSC/805D-56M-3418.pdf" TargetMode="External"/><Relationship Id="rId186" Type="http://schemas.openxmlformats.org/officeDocument/2006/relationships/hyperlink" Target="https://atn.army.mil/ATNPortalUI/DTMS_TASKPDF/100.ATSC/805D-56M-1304.pdf" TargetMode="External"/><Relationship Id="rId351" Type="http://schemas.openxmlformats.org/officeDocument/2006/relationships/hyperlink" Target="https://atn.army.mil/ATNPortalUI/DTMS_TASKPDF/100.ATSC/805D-56A-6305.pdf" TargetMode="External"/><Relationship Id="rId393" Type="http://schemas.openxmlformats.org/officeDocument/2006/relationships/hyperlink" Target="https://atn.army.mil/ATNPortalUI/DTMS_TASKPDF/100.ATSC/805D-56M-1704.pdf" TargetMode="External"/><Relationship Id="rId407" Type="http://schemas.openxmlformats.org/officeDocument/2006/relationships/hyperlink" Target="https://atn.army.mil/ATNPortalUI/DTMS_TASKPDF/100.ATSC/805D-56A-6402.pdf" TargetMode="External"/><Relationship Id="rId211" Type="http://schemas.openxmlformats.org/officeDocument/2006/relationships/hyperlink" Target="https://atn.army.mil/ATNPortalUI/DTMS_TASKPDF/100.ATSC/805D-56A-6603.pdf" TargetMode="External"/><Relationship Id="rId253" Type="http://schemas.openxmlformats.org/officeDocument/2006/relationships/hyperlink" Target="https://atn.army.mil/ATNPortalUI/DTMS_TASKPDF/100.ATSC/805D-56A-6102.pdf" TargetMode="External"/><Relationship Id="rId295" Type="http://schemas.openxmlformats.org/officeDocument/2006/relationships/hyperlink" Target="https://atn.army.mil/ATNPortalUI/DTMS_TASKPDF/100.ATSC/805D-56A-6801.pdf" TargetMode="External"/><Relationship Id="rId309" Type="http://schemas.openxmlformats.org/officeDocument/2006/relationships/hyperlink" Target="https://atn.army.mil/ATNPortalUI/DTMS_TASKPDF/100.ATSC/805D-56A-6501.pdf" TargetMode="External"/><Relationship Id="rId48" Type="http://schemas.openxmlformats.org/officeDocument/2006/relationships/hyperlink" Target="https://atn.army.mil/ATNPortalUI/DTMS_TASKPDF/100.ATSC/805D-56M-3201.pdf" TargetMode="External"/><Relationship Id="rId113" Type="http://schemas.openxmlformats.org/officeDocument/2006/relationships/hyperlink" Target="https://atn.army.mil/ATNPortalUI/DTMS_TASKPDF/100.ATSC/805D-56M-3418.pdf" TargetMode="External"/><Relationship Id="rId320" Type="http://schemas.openxmlformats.org/officeDocument/2006/relationships/hyperlink" Target="https://atn.army.mil/ATNPortalUI/DTMS_TASKPDF/100.ATSC/805D-56A-8314.pdf" TargetMode="External"/><Relationship Id="rId155" Type="http://schemas.openxmlformats.org/officeDocument/2006/relationships/hyperlink" Target="https://atn.army.mil/ATNPortalUI/DTMS_TASKPDF/100.ATSC/805D-56M-2307.pdf" TargetMode="External"/><Relationship Id="rId197" Type="http://schemas.openxmlformats.org/officeDocument/2006/relationships/hyperlink" Target="https://atn.army.mil/ATNPortalUI/DTMS_TASKPDF/100.ATSC/805D-56A-6002.pdf" TargetMode="External"/><Relationship Id="rId362" Type="http://schemas.openxmlformats.org/officeDocument/2006/relationships/hyperlink" Target="https://atn.army.mil/ATNPortalUI/DTMS_TASKPDF/100.ATSC/805D-56M-1803.pdf" TargetMode="External"/><Relationship Id="rId418" Type="http://schemas.openxmlformats.org/officeDocument/2006/relationships/hyperlink" Target="https://atn.army.mil/ATNPortalUI/DTMS_TASKPDF/100.ATSC/805D-56M-2101.pdf" TargetMode="External"/><Relationship Id="rId222" Type="http://schemas.openxmlformats.org/officeDocument/2006/relationships/hyperlink" Target="https://atn.army.mil/ATNPortalUI/DTMS_TASKPDF/100.ATSC/805D-56M-1006.pdf" TargetMode="External"/><Relationship Id="rId264" Type="http://schemas.openxmlformats.org/officeDocument/2006/relationships/hyperlink" Target="https://atn.army.mil/ATNPortalUI/DTMS_TASKPDF/100.ATSC/805D-56M-1407.pdf" TargetMode="External"/><Relationship Id="rId17" Type="http://schemas.openxmlformats.org/officeDocument/2006/relationships/hyperlink" Target="https://atn.army.mil/ATNPortalUI/DTMS_TASKPDF/100.ATSC/805D-56M-1601.pdf" TargetMode="External"/><Relationship Id="rId59" Type="http://schemas.openxmlformats.org/officeDocument/2006/relationships/hyperlink" Target="https://atn.army.mil/ATNPortalUI/DTMS_TASKPDF/100.ATSC/805D-56A-7006.pdf" TargetMode="External"/><Relationship Id="rId124" Type="http://schemas.openxmlformats.org/officeDocument/2006/relationships/hyperlink" Target="https://atn.army.mil/ATNPortalUI/DTMS_TASKPDF/100.ATSC/805D-56M-3205.pdf" TargetMode="External"/><Relationship Id="rId70" Type="http://schemas.openxmlformats.org/officeDocument/2006/relationships/hyperlink" Target="https://atn.army.mil/ATNPortalUI/DTMS_TASKPDF/100.ATSC/805D-56M-1803.pdf" TargetMode="External"/><Relationship Id="rId166" Type="http://schemas.openxmlformats.org/officeDocument/2006/relationships/hyperlink" Target="https://atn.army.mil/ATNPortalUI/DTMS_TASKPDF/100.ATSC/805D-56A-6403.pdf" TargetMode="External"/><Relationship Id="rId331" Type="http://schemas.openxmlformats.org/officeDocument/2006/relationships/hyperlink" Target="https://atn.army.mil/ATNPortalUI/DTMS_TASKPDF/100.ATSC/805D-56A-6806.pdf" TargetMode="External"/><Relationship Id="rId373" Type="http://schemas.openxmlformats.org/officeDocument/2006/relationships/hyperlink" Target="https://atn.army.mil/ATNPortalUI/DTMS_TASKPDF/100.ATSC/805D-56A-6402.pdf" TargetMode="External"/><Relationship Id="rId429" Type="http://schemas.openxmlformats.org/officeDocument/2006/relationships/hyperlink" Target="https://atn.army.mil/ATNPortalUI/DTMS_TASKPDF/100.ATSC/805D-56M-1804.pdf" TargetMode="External"/><Relationship Id="rId1" Type="http://schemas.openxmlformats.org/officeDocument/2006/relationships/hyperlink" Target="https://atn.army.mil/ATNPortalUI/DTMS_TASKPDF/100.ATSC/805D-56A-6002.pdf" TargetMode="External"/><Relationship Id="rId233" Type="http://schemas.openxmlformats.org/officeDocument/2006/relationships/hyperlink" Target="https://atn.army.mil/ATNPortalUI/DTMS_TASKPDF/100.ATSC/16-BDE-4000.pdf"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3" Type="http://schemas.openxmlformats.org/officeDocument/2006/relationships/hyperlink" Target="https://train.gordon.army.mil/chaplain/Chaplain_DR3/chaplain_dr3/resources/reformat.docx" TargetMode="External"/><Relationship Id="rId18" Type="http://schemas.openxmlformats.org/officeDocument/2006/relationships/hyperlink" Target="https://train.gordon.army.mil/chaplain/Chaplain_DR3/chaplain_dr3/resources/rs_report_sample.xlsx" TargetMode="External"/><Relationship Id="rId26" Type="http://schemas.openxmlformats.org/officeDocument/2006/relationships/hyperlink" Target="https://train.gordon.army.mil/chaplain/IMI%201%20Funerals%20and%20Memorials/chaplain_dr1/resources/order_jewish.doc" TargetMode="External"/><Relationship Id="rId39" Type="http://schemas.openxmlformats.org/officeDocument/2006/relationships/hyperlink" Target="https://train.gordon.army.mil/chaplain/IMI%201%20Funerals%20and%20Memorials/chaplain_dr1/resources/serv_jewish.doc" TargetMode="External"/><Relationship Id="rId21" Type="http://schemas.openxmlformats.org/officeDocument/2006/relationships/hyperlink" Target="https://train.gordon.army.mil/chaplain/IMI%202%20External%20Advisement/DR2/chaplain_dr2/resources/opsprocess.docx" TargetMode="External"/><Relationship Id="rId34" Type="http://schemas.openxmlformats.org/officeDocument/2006/relationships/hyperlink" Target="https://train.gordon.army.mil/chaplain/IMI%201%20Funerals%20and%20Memorials/chaplain_dr1/resources/cere_bulletin1.docx" TargetMode="External"/><Relationship Id="rId42" Type="http://schemas.openxmlformats.org/officeDocument/2006/relationships/hyperlink" Target="https://train.gordon.army.mil/chaplain/IMI%201%20Funerals%20and%20Memorials/chaplain_dr1/resources/ramp_service1.doc" TargetMode="External"/><Relationship Id="rId47" Type="http://schemas.openxmlformats.org/officeDocument/2006/relationships/hyperlink" Target="https://train.gordon.army.mil/chaplain/IMI%201%20Funerals%20and%20Memorials/chaplain_dr1/resources/ramp_checklist.docx" TargetMode="External"/><Relationship Id="rId50" Type="http://schemas.openxmlformats.org/officeDocument/2006/relationships/hyperlink" Target="https://train.gordon.army.mil/chaplain/Chaplain_DR3/chaplain_dr3/resources/tab_d_division_sample.doc" TargetMode="External"/><Relationship Id="rId55" Type="http://schemas.openxmlformats.org/officeDocument/2006/relationships/hyperlink" Target="https://www.benning.army.mil/infantry/magazine/issues/2013/Jul-Sep/pdfs/Ryan.pdf" TargetMode="External"/><Relationship Id="rId7" Type="http://schemas.openxmlformats.org/officeDocument/2006/relationships/hyperlink" Target="https://armypubs.army.mil/ProductMaps/PubForm/Details.aspx?PUB_ID=1006111" TargetMode="External"/><Relationship Id="rId2" Type="http://schemas.openxmlformats.org/officeDocument/2006/relationships/hyperlink" Target="https://armypubs.army.mil/ProductMaps/PubForm/Details.aspx?PUB_ID=1006110" TargetMode="External"/><Relationship Id="rId16" Type="http://schemas.openxmlformats.org/officeDocument/2006/relationships/hyperlink" Target="https://train.gordon.army.mil/chaplain/Chaplain_DR3/chaplain_dr3/index.html" TargetMode="External"/><Relationship Id="rId29" Type="http://schemas.openxmlformats.org/officeDocument/2006/relationships/hyperlink" Target="https://train.gordon.army.mil/chaplain/IMI%201%20Funerals%20and%20Memorials/chaplain_dr1/resources/cere_format2.docx" TargetMode="External"/><Relationship Id="rId11" Type="http://schemas.openxmlformats.org/officeDocument/2006/relationships/hyperlink" Target="https://armypubs.army.mil/ProductMaps/PubForm/Details.aspx?PUB_ID=65957" TargetMode="External"/><Relationship Id="rId24" Type="http://schemas.openxmlformats.org/officeDocument/2006/relationships/hyperlink" Target="https://train.gordon.army.mil/chaplain/IMI%201%20Funerals%20and%20Memorials/chaplain_dr1/index.html" TargetMode="External"/><Relationship Id="rId32" Type="http://schemas.openxmlformats.org/officeDocument/2006/relationships/hyperlink" Target="https://train.gordon.army.mil/chaplain/IMI%201%20Funerals%20and%20Memorials/chaplain_dr1/resources/cere_sop1.docx" TargetMode="External"/><Relationship Id="rId37" Type="http://schemas.openxmlformats.org/officeDocument/2006/relationships/hyperlink" Target="https://train.gordon.army.mil/chaplain/IMI%201%20Funerals%20and%20Memorials/chaplain_dr1/index.html" TargetMode="External"/><Relationship Id="rId40" Type="http://schemas.openxmlformats.org/officeDocument/2006/relationships/hyperlink" Target="https://train.gordon.army.mil/chaplain/IMI%201%20Funerals%20and%20Memorials/chaplain_dr1/resources/serv_protestant.doc" TargetMode="External"/><Relationship Id="rId45" Type="http://schemas.openxmlformats.org/officeDocument/2006/relationships/hyperlink" Target="https://train.gordon.army.mil/chaplain/IMI%201%20Funerals%20and%20Memorials/chaplain_dr1/resources/ramp_sop1.doc" TargetMode="External"/><Relationship Id="rId53" Type="http://schemas.openxmlformats.org/officeDocument/2006/relationships/hyperlink" Target="https://train.gordon.army.mil/chaplain/IMI%201%20Funerals%20and%20Memorials/chaplain_dr1/resources/fune_presentation.pdf" TargetMode="External"/><Relationship Id="rId5" Type="http://schemas.openxmlformats.org/officeDocument/2006/relationships/hyperlink" Target="https://armypubs.army.mil/ProductMaps/PubForm/Details.aspx?PUB_ID=1007637" TargetMode="External"/><Relationship Id="rId10" Type="http://schemas.openxmlformats.org/officeDocument/2006/relationships/hyperlink" Target="https://armypubs.army.mil/epubs/DR_pubs/DR_a/pdf/web/ARN11484_ATP%201-05x01%20FINAL%20WEB%20cropped.pdf" TargetMode="External"/><Relationship Id="rId19" Type="http://schemas.openxmlformats.org/officeDocument/2006/relationships/hyperlink" Target="https://train.gordon.army.mil/chaplain/IMI%205%20Internal%20Advisement/chaplain_dr5/resources/reworksheet.pptx" TargetMode="External"/><Relationship Id="rId31" Type="http://schemas.openxmlformats.org/officeDocument/2006/relationships/hyperlink" Target="https://train.gordon.army.mil/chaplain/IMI%201%20Funerals%20and%20Memorials/chaplain_dr1/resources/cere_checklist.docx" TargetMode="External"/><Relationship Id="rId44" Type="http://schemas.openxmlformats.org/officeDocument/2006/relationships/hyperlink" Target="https://train.gordon.army.mil/chaplain/IMI%201%20Funerals%20and%20Memorials/chaplain_dr1/resources/ramp_sop2.docx" TargetMode="External"/><Relationship Id="rId52" Type="http://schemas.openxmlformats.org/officeDocument/2006/relationships/hyperlink" Target="https://train.gordon.army.mil/chaplain/IMI%201%20Funerals%20and%20Memorials/chaplain_dr1/resources/fune_sop.doc" TargetMode="External"/><Relationship Id="rId4" Type="http://schemas.openxmlformats.org/officeDocument/2006/relationships/hyperlink" Target="https://armypubs.army.mil/ProductMaps/PubForm/Details.aspx?PUB_ID=1001990" TargetMode="External"/><Relationship Id="rId9" Type="http://schemas.openxmlformats.org/officeDocument/2006/relationships/hyperlink" Target="https://armypubs.army.mil/epubs/DR_pubs/DR_a/pdf/web/ARN11484_ATP%201-05x01%20FINAL%20WEB%20cropped.pdf" TargetMode="External"/><Relationship Id="rId14" Type="http://schemas.openxmlformats.org/officeDocument/2006/relationships/hyperlink" Target="https://train.gordon.army.mil/chaplain/Chaplain_DR3/chaplain_dr3/index.html" TargetMode="External"/><Relationship Id="rId22" Type="http://schemas.openxmlformats.org/officeDocument/2006/relationships/hyperlink" Target="https://train.gordon.army.mil/chaplain/IMI%202%20External%20Advisement/DR2/chaplain_dr2/resources/slettps.docx" TargetMode="External"/><Relationship Id="rId27" Type="http://schemas.openxmlformats.org/officeDocument/2006/relationships/hyperlink" Target="https://train.gordon.army.mil/chaplain/IMI%201%20Funerals%20and%20Memorials/chaplain_dr1/resources/order_protestant.doc" TargetMode="External"/><Relationship Id="rId30" Type="http://schemas.openxmlformats.org/officeDocument/2006/relationships/hyperlink" Target="https://train.gordon.army.mil/chaplain/IMI%201%20Funerals%20and%20Memorials/chaplain_dr1/resources/cere_format3.docx" TargetMode="External"/><Relationship Id="rId35" Type="http://schemas.openxmlformats.org/officeDocument/2006/relationships/hyperlink" Target="https://train.gordon.army.mil/chaplain/IMI%201%20Funerals%20and%20Memorials/chaplain_dr1/resources/cere_bulletin2.doc" TargetMode="External"/><Relationship Id="rId43" Type="http://schemas.openxmlformats.org/officeDocument/2006/relationships/hyperlink" Target="https://train.gordon.army.mil/chaplain/IMI%201%20Funerals%20and%20Memorials/chaplain_dr1/resources/ramp_service2.docx" TargetMode="External"/><Relationship Id="rId48" Type="http://schemas.openxmlformats.org/officeDocument/2006/relationships/hyperlink" Target="https://train.gordon.army.mil/chaplain/Chaplain_DR3/chaplain_dr3/resources/rs_purpose_characteristics.pptx" TargetMode="External"/><Relationship Id="rId56" Type="http://schemas.openxmlformats.org/officeDocument/2006/relationships/printerSettings" Target="../printerSettings/printerSettings27.bin"/><Relationship Id="rId8" Type="http://schemas.openxmlformats.org/officeDocument/2006/relationships/hyperlink" Target="https://www.jcs.mil/Portals/36/Documents/Library/Instructions/3500_02.pdf?ver=2016-02-05-175035-187" TargetMode="External"/><Relationship Id="rId51" Type="http://schemas.openxmlformats.org/officeDocument/2006/relationships/hyperlink" Target="https://train.gordon.army.mil/chaplain/Chaplain_DR3/chaplain_dr3/resources/batallion_religious_support_report.pptx" TargetMode="External"/><Relationship Id="rId3" Type="http://schemas.openxmlformats.org/officeDocument/2006/relationships/hyperlink" Target="https://armypubs.army.mil/ProductMaps/PubForm/Details.aspx?PUB_ID=1005790" TargetMode="External"/><Relationship Id="rId12" Type="http://schemas.openxmlformats.org/officeDocument/2006/relationships/hyperlink" Target="https://train.gordon.army.mil/chaplain/Chaplain_DR3/chaplain_dr3/index.html" TargetMode="External"/><Relationship Id="rId17" Type="http://schemas.openxmlformats.org/officeDocument/2006/relationships/hyperlink" Target="https://train.gordon.army.mil/chaplain/Chaplain_DR3/chaplain_dr3/resources/capabilitiesdiagram.png" TargetMode="External"/><Relationship Id="rId25" Type="http://schemas.openxmlformats.org/officeDocument/2006/relationships/hyperlink" Target="https://train.gordon.army.mil/chaplain/IMI%201%20Funerals%20and%20Memorials/chaplain_dr1/resources/order_catholic.doc" TargetMode="External"/><Relationship Id="rId33" Type="http://schemas.openxmlformats.org/officeDocument/2006/relationships/hyperlink" Target="https://train.gordon.army.mil/chaplain/IMI%201%20Funerals%20and%20Memorials/chaplain_dr1/index.html" TargetMode="External"/><Relationship Id="rId38" Type="http://schemas.openxmlformats.org/officeDocument/2006/relationships/hyperlink" Target="https://train.gordon.army.mil/chaplain/IMI%201%20Funerals%20and%20Memorials/chaplain_dr1/resources/serv_interfaith.doc" TargetMode="External"/><Relationship Id="rId46" Type="http://schemas.openxmlformats.org/officeDocument/2006/relationships/hyperlink" Target="https://train.gordon.army.mil/chaplain/IMI%201%20Funerals%20and%20Memorials/chaplain_dr1/resources/ramp_timeline.docx" TargetMode="External"/><Relationship Id="rId20" Type="http://schemas.openxmlformats.org/officeDocument/2006/relationships/hyperlink" Target="https://train.gordon.army.mil/chaplain/IMI%202%20External%20Advisement/DR2/chaplain_dr2/resources/raariaformat.docx" TargetMode="External"/><Relationship Id="rId41" Type="http://schemas.openxmlformats.org/officeDocument/2006/relationships/hyperlink" Target="https://train.gordon.army.mil/chaplain/IMI%201%20Funerals%20and%20Memorials/chaplain_dr1/index.html" TargetMode="External"/><Relationship Id="rId54" Type="http://schemas.openxmlformats.org/officeDocument/2006/relationships/hyperlink" Target="https://train.gordon.army.mil/chaplain/IMI%202%20External%20Advisement/DR2/chaplain_dr2/resources/rasamplesop.docx" TargetMode="External"/><Relationship Id="rId1" Type="http://schemas.openxmlformats.org/officeDocument/2006/relationships/hyperlink" Target="https://armypubs.army.mil/ProductMaps/PubForm/Details.aspx?PUB_ID=1005106" TargetMode="External"/><Relationship Id="rId6" Type="http://schemas.openxmlformats.org/officeDocument/2006/relationships/hyperlink" Target="https://armypubs.army.mil/ProductMaps/PubForm/Details.aspx?PUB_ID=1007409" TargetMode="External"/><Relationship Id="rId15" Type="http://schemas.openxmlformats.org/officeDocument/2006/relationships/hyperlink" Target="https://train.gordon.army.mil/chaplain/Chaplain_DR3/chaplain_dr3/resources/tab_d_bde_sample.doc" TargetMode="External"/><Relationship Id="rId23" Type="http://schemas.openxmlformats.org/officeDocument/2006/relationships/hyperlink" Target="https://train.gordon.army.mil/chaplain/IMI%202%20External%20Advisement/DR2/chaplain_dr2/resources/slettps.docx" TargetMode="External"/><Relationship Id="rId28" Type="http://schemas.openxmlformats.org/officeDocument/2006/relationships/hyperlink" Target="https://train.gordon.army.mil/chaplain/IMI%201%20Funerals%20and%20Memorials/chaplain_dr1/resources/cere_format1.doc" TargetMode="External"/><Relationship Id="rId36" Type="http://schemas.openxmlformats.org/officeDocument/2006/relationships/hyperlink" Target="https://train.gordon.army.mil/chaplain/IMI%201%20Funerals%20and%20Memorials/chaplain_dr1/resources/cere_timeline.docx" TargetMode="External"/><Relationship Id="rId49" Type="http://schemas.openxmlformats.org/officeDocument/2006/relationships/hyperlink" Target="https://train.gordon.army.mil/chaplain/Chaplain_DR3/chaplain_dr3/resources/raa_report_sample.docx" TargetMode="External"/></Relationships>
</file>

<file path=xl/worksheets/_rels/sheet28.xml.rels><?xml version="1.0" encoding="UTF-8" standalone="yes"?>
<Relationships xmlns="http://schemas.openxmlformats.org/package/2006/relationships"><Relationship Id="rId13" Type="http://schemas.openxmlformats.org/officeDocument/2006/relationships/hyperlink" Target="https://atn.army.mil/ATNPortalUI/DTMS_TASKPDF/100.ATSC/805D-56M-1803.pdf" TargetMode="External"/><Relationship Id="rId18" Type="http://schemas.openxmlformats.org/officeDocument/2006/relationships/hyperlink" Target="https://atn.army.mil/ATNPortalUI/DTMS_TASKPDF/100.ATSC/16-BDE-4001.pdf" TargetMode="External"/><Relationship Id="rId26" Type="http://schemas.openxmlformats.org/officeDocument/2006/relationships/hyperlink" Target="https://atn.army.mil/ATNPortalUI/DTMS_TASKPDF/100.ATSC/805D-56A-6202.pdf" TargetMode="External"/><Relationship Id="rId39" Type="http://schemas.openxmlformats.org/officeDocument/2006/relationships/hyperlink" Target="https://atn.army.mil/ATNPortalUI/DTMS_TASKPDF/100.ATSC/805D-56M-1402.pdf" TargetMode="External"/><Relationship Id="rId21" Type="http://schemas.openxmlformats.org/officeDocument/2006/relationships/hyperlink" Target="https://atn.army.mil/ATNPortalUI/DTMS_TASKPDF/100.ATSC/16-BDE-4300.pdf" TargetMode="External"/><Relationship Id="rId34" Type="http://schemas.openxmlformats.org/officeDocument/2006/relationships/hyperlink" Target="https://atn.army.mil/ATNPortalUI/DTMS_TASKPDF/100.ATSC/805D-56A-6305.pdf" TargetMode="External"/><Relationship Id="rId42" Type="http://schemas.openxmlformats.org/officeDocument/2006/relationships/hyperlink" Target="https://atn.army.mil/ATNPortalUI/DTMS_TASKPDF/100.ATSC/805D-56M-1804.pdf" TargetMode="External"/><Relationship Id="rId47" Type="http://schemas.openxmlformats.org/officeDocument/2006/relationships/hyperlink" Target="https://atn.army.mil/ATNPortalUI/DTMS_TASKPDF/100.ATSC/805D-56A-7309.pdf" TargetMode="External"/><Relationship Id="rId50" Type="http://schemas.openxmlformats.org/officeDocument/2006/relationships/hyperlink" Target="https://atn.army.mil/ATNPortalUI/DTMS_TASKPDF/100.ATSC/805D-56M-4007.pdf" TargetMode="External"/><Relationship Id="rId55" Type="http://schemas.openxmlformats.org/officeDocument/2006/relationships/hyperlink" Target="https://atn.army.mil/ATNPortalUI/DTMS_TASKPDF/100.ATSC/16-BDE-4001.pdf" TargetMode="External"/><Relationship Id="rId7" Type="http://schemas.openxmlformats.org/officeDocument/2006/relationships/hyperlink" Target="https://atn.army.mil/ATNPortalUI/DTMS_TASKPDF/100.ATSC/805D-56A-6302.pdf" TargetMode="External"/><Relationship Id="rId2" Type="http://schemas.openxmlformats.org/officeDocument/2006/relationships/hyperlink" Target="https://atn.army.mil/ATNPortalUI/DTMS_TASKPDF/100.ATSC/805D-56M-3205.pdf" TargetMode="External"/><Relationship Id="rId16" Type="http://schemas.openxmlformats.org/officeDocument/2006/relationships/hyperlink" Target="https://atn.army.mil/ATNPortalUI/DTMS_TASKPDF/100.ATSC/16-BDE-4001.pdf" TargetMode="External"/><Relationship Id="rId29" Type="http://schemas.openxmlformats.org/officeDocument/2006/relationships/hyperlink" Target="https://atn.army.mil/ATNPortalUI/DTMS_TASKPDF/100.ATSC/805D-56A-6702.pdf" TargetMode="External"/><Relationship Id="rId11" Type="http://schemas.openxmlformats.org/officeDocument/2006/relationships/hyperlink" Target="https://atn.army.mil/ATNPortalUI/DTMS_TASKPDF/100.ATSC/805D-56A-6603.pdf" TargetMode="External"/><Relationship Id="rId24" Type="http://schemas.openxmlformats.org/officeDocument/2006/relationships/hyperlink" Target="https://atn.army.mil/ATNPortalUI/DTMS_TASKPDF/100.ATSC/16-BDE-4800.pdf" TargetMode="External"/><Relationship Id="rId32" Type="http://schemas.openxmlformats.org/officeDocument/2006/relationships/hyperlink" Target="https://atn.army.mil/ATNPortalUI/DTMS_TASKPDF/100.ATSC/805D-56M-1005.pdf" TargetMode="External"/><Relationship Id="rId37" Type="http://schemas.openxmlformats.org/officeDocument/2006/relationships/hyperlink" Target="https://atn.army.mil/ATNPortalUI/DTMS_TASKPDF/100.ATSC/805D-56M-1006.pdf" TargetMode="External"/><Relationship Id="rId40" Type="http://schemas.openxmlformats.org/officeDocument/2006/relationships/hyperlink" Target="https://atn.army.mil/ATNPortalUI/DTMS_TASKPDF/100.ATSC/805D-56M-1408.pdf" TargetMode="External"/><Relationship Id="rId45" Type="http://schemas.openxmlformats.org/officeDocument/2006/relationships/hyperlink" Target="https://atn.army.mil/ATNPortalUI/DTMS_TASKPDF/100.ATSC/805D-56M-3302.pdf" TargetMode="External"/><Relationship Id="rId53" Type="http://schemas.openxmlformats.org/officeDocument/2006/relationships/hyperlink" Target="https://atn.army.mil/ATNPortalUI/DTMS_TASKPDF/100.ATSC/805D-56M-3604.pdf" TargetMode="External"/><Relationship Id="rId58" Type="http://schemas.openxmlformats.org/officeDocument/2006/relationships/hyperlink" Target="https://atn.army.mil/ATNPortalUI/DTMS_TASKPDF/100.ATSC/805D-56M-3205.pdf" TargetMode="External"/><Relationship Id="rId5" Type="http://schemas.openxmlformats.org/officeDocument/2006/relationships/hyperlink" Target="https://atn.army.mil/ATNPortalUI/DTMS_TASKPDF/100.ATSC/805D-56M-2307.pdf" TargetMode="External"/><Relationship Id="rId61" Type="http://schemas.openxmlformats.org/officeDocument/2006/relationships/hyperlink" Target="https://atn.army.mil/ATNPortalUI/DTMS_TASKPDF/100.ATSC/805D-56A-6201.pdf" TargetMode="External"/><Relationship Id="rId19" Type="http://schemas.openxmlformats.org/officeDocument/2006/relationships/hyperlink" Target="https://atn.army.mil/ATNPortalUI/DTMS_TASKPDF/100.ATSC/16-BDE-4001.pdf" TargetMode="External"/><Relationship Id="rId14" Type="http://schemas.openxmlformats.org/officeDocument/2006/relationships/hyperlink" Target="https://atn.army.mil/ATNPortalUI/DTMS_TASKPDF/100.ATSC/16-BDE-4001.pdf" TargetMode="External"/><Relationship Id="rId22" Type="http://schemas.openxmlformats.org/officeDocument/2006/relationships/hyperlink" Target="https://atn.army.mil/ATNPortalUI/DTMS_TASKPDF/100.ATSC/16-BDE-4300.pdf" TargetMode="External"/><Relationship Id="rId27" Type="http://schemas.openxmlformats.org/officeDocument/2006/relationships/hyperlink" Target="https://atn.army.mil/ATNPortalUI/DTMS_TASKPDF/100.ATSC/805D-56A-6402.pdf" TargetMode="External"/><Relationship Id="rId30" Type="http://schemas.openxmlformats.org/officeDocument/2006/relationships/hyperlink" Target="https://atn.army.mil/ATNPortalUI/DTMS_TASKPDF/100.ATSC/805D-56A-6802.pdf" TargetMode="External"/><Relationship Id="rId35" Type="http://schemas.openxmlformats.org/officeDocument/2006/relationships/hyperlink" Target="https://atn.army.mil/ATNPortalUI/DTMS_TASKPDF/100.ATSC/805D-56M-1001.pdf" TargetMode="External"/><Relationship Id="rId43" Type="http://schemas.openxmlformats.org/officeDocument/2006/relationships/hyperlink" Target="https://atn.army.mil/ATNPortalUI/DTMS_TASKPDF/100.ATSC/805D-56M-3010.pdf" TargetMode="External"/><Relationship Id="rId48" Type="http://schemas.openxmlformats.org/officeDocument/2006/relationships/hyperlink" Target="https://atn.army.mil/ATNPortalUI/DTMS_TASKPDF/100.ATSC/805D-56A-8204.pdf" TargetMode="External"/><Relationship Id="rId56" Type="http://schemas.openxmlformats.org/officeDocument/2006/relationships/hyperlink" Target="https://atn.army.mil/ATNPortalUI/DTMS_TASKPDF/100.ATSC/805D-56A-6603.pdf" TargetMode="External"/><Relationship Id="rId8" Type="http://schemas.openxmlformats.org/officeDocument/2006/relationships/hyperlink" Target="https://atn.army.mil/ATNPortalUI/DTMS_TASKPDF/100.ATSC/805D-56M-3009.pdf" TargetMode="External"/><Relationship Id="rId51" Type="http://schemas.openxmlformats.org/officeDocument/2006/relationships/hyperlink" Target="https://atn.army.mil/ATNPortalUI/DTMS_TASKPDF/100.ATSC/805D-56A-6102.pdf" TargetMode="External"/><Relationship Id="rId3" Type="http://schemas.openxmlformats.org/officeDocument/2006/relationships/hyperlink" Target="https://atn.army.mil/ATNPortalUI/DTMS_TASKPDF/100.ATSC/16-BDE-4001.pdf" TargetMode="External"/><Relationship Id="rId12" Type="http://schemas.openxmlformats.org/officeDocument/2006/relationships/hyperlink" Target="https://atn.army.mil/ATNPortalUI/DTMS_TASKPDF/100.ATSC/805D-56A-6808.pdf" TargetMode="External"/><Relationship Id="rId17" Type="http://schemas.openxmlformats.org/officeDocument/2006/relationships/hyperlink" Target="https://atn.army.mil/ATNPortalUI/DTMS_TASKPDF/100.ATSC/16-BDE-4001.pdf" TargetMode="External"/><Relationship Id="rId25" Type="http://schemas.openxmlformats.org/officeDocument/2006/relationships/hyperlink" Target="https://atn.army.mil/ATNPortalUI/DTMS_TASKPDF/100.ATSC/805D-56A-6201.pdf" TargetMode="External"/><Relationship Id="rId33" Type="http://schemas.openxmlformats.org/officeDocument/2006/relationships/hyperlink" Target="https://atn.army.mil/ATNPortalUI/DTMS_TASKPDF/100.ATSC/805D-56M-2101.pdf" TargetMode="External"/><Relationship Id="rId38" Type="http://schemas.openxmlformats.org/officeDocument/2006/relationships/hyperlink" Target="https://atn.army.mil/ATNPortalUI/DTMS_TASKPDF/100.ATSC/805D-56M-1306.pdf" TargetMode="External"/><Relationship Id="rId46" Type="http://schemas.openxmlformats.org/officeDocument/2006/relationships/hyperlink" Target="https://atn.army.mil/ATNPortalUI/DTMS_TASKPDF/100.ATSC/805D-56A-6103.pdf" TargetMode="External"/><Relationship Id="rId59" Type="http://schemas.openxmlformats.org/officeDocument/2006/relationships/hyperlink" Target="https://atn.army.mil/ATNPortalUI/DTMS_TASKPDF/100.ATSC/805D-56A-8204.pdf" TargetMode="External"/><Relationship Id="rId20" Type="http://schemas.openxmlformats.org/officeDocument/2006/relationships/hyperlink" Target="https://atn.army.mil/ATNPortalUI/DTMS_TASKPDF/100.ATSC/16-BDE-4300.pdf" TargetMode="External"/><Relationship Id="rId41" Type="http://schemas.openxmlformats.org/officeDocument/2006/relationships/hyperlink" Target="https://atn.army.mil/ATNPortalUI/DTMS_TASKPDF/100.ATSC/805D-56M-1704.pdf" TargetMode="External"/><Relationship Id="rId54" Type="http://schemas.openxmlformats.org/officeDocument/2006/relationships/hyperlink" Target="https://atn.army.mil/ATNPortalUI/DTMS_TASKPDF/100.ATSC/805D-56M-2705.pdf" TargetMode="External"/><Relationship Id="rId62" Type="http://schemas.openxmlformats.org/officeDocument/2006/relationships/printerSettings" Target="../printerSettings/printerSettings28.bin"/><Relationship Id="rId1" Type="http://schemas.openxmlformats.org/officeDocument/2006/relationships/hyperlink" Target="https://atn.army.mil/ATNPortalUI/DTMS_TASKPDF/100.ATSC/16-BDE-4001.pdf" TargetMode="External"/><Relationship Id="rId6" Type="http://schemas.openxmlformats.org/officeDocument/2006/relationships/hyperlink" Target="https://atn.army.mil/ATNPortalUI/DTMS_TASKPDF/100.ATSC/805D-56M-1407.pdf" TargetMode="External"/><Relationship Id="rId15" Type="http://schemas.openxmlformats.org/officeDocument/2006/relationships/hyperlink" Target="https://atn.army.mil/ATNPortalUI/DTMS_TASKPDF/100.ATSC/16-BDE-4001.pdf" TargetMode="External"/><Relationship Id="rId23" Type="http://schemas.openxmlformats.org/officeDocument/2006/relationships/hyperlink" Target="https://atn.army.mil/ATNPortalUI/DTMS_TASKPDF/100.ATSC/16-BDE-4001.pdf" TargetMode="External"/><Relationship Id="rId28" Type="http://schemas.openxmlformats.org/officeDocument/2006/relationships/hyperlink" Target="https://atn.army.mil/ATNPortalUI/DTMS_TASKPDF/100.ATSC/805D-56A-6701.pdf" TargetMode="External"/><Relationship Id="rId36" Type="http://schemas.openxmlformats.org/officeDocument/2006/relationships/hyperlink" Target="https://atn.army.mil/ATNPortalUI/DTMS_TASKPDF/100.ATSC/805D-56M-1004.pdf" TargetMode="External"/><Relationship Id="rId49" Type="http://schemas.openxmlformats.org/officeDocument/2006/relationships/hyperlink" Target="https://atn.army.mil/ATNPortalUI/DTMS_TASKPDF/100.ATSC/805D-56M-2705.pdf" TargetMode="External"/><Relationship Id="rId57" Type="http://schemas.openxmlformats.org/officeDocument/2006/relationships/hyperlink" Target="https://atn.army.mil/ATNPortalUI/DTMS_TASKPDF/100.ATSC/805D-56A-6102.pdf" TargetMode="External"/><Relationship Id="rId10" Type="http://schemas.openxmlformats.org/officeDocument/2006/relationships/hyperlink" Target="https://atn.army.mil/ATNPortalUI/DTMS_TASKPDF/100.ATSC/805D-56M-1702.pdf" TargetMode="External"/><Relationship Id="rId31" Type="http://schemas.openxmlformats.org/officeDocument/2006/relationships/hyperlink" Target="https://atn.army.mil/ATNPortalUI/DTMS_TASKPDF/100.ATSC/805D-56A-7074.pdf" TargetMode="External"/><Relationship Id="rId44" Type="http://schemas.openxmlformats.org/officeDocument/2006/relationships/hyperlink" Target="https://atn.army.mil/ATNPortalUI/DTMS_TASKPDF/100.ATSC/805D-56M-3201.pdf" TargetMode="External"/><Relationship Id="rId52" Type="http://schemas.openxmlformats.org/officeDocument/2006/relationships/hyperlink" Target="https://atn.army.mil/ATNPortalUI/DTMS_TASKPDF/100.ATSC/16-BDE-4001.pdf" TargetMode="External"/><Relationship Id="rId60" Type="http://schemas.openxmlformats.org/officeDocument/2006/relationships/hyperlink" Target="https://atn.army.mil/ATNPortalUI/DTMS_TASKPDF/100.ATSC/805D-56M-1408.pdf" TargetMode="External"/><Relationship Id="rId4" Type="http://schemas.openxmlformats.org/officeDocument/2006/relationships/hyperlink" Target="https://atn.army.mil/ATNPortalUI/DTMS_TASKPDF/100.ATSC/805D-56A-7003.pdf" TargetMode="External"/><Relationship Id="rId9" Type="http://schemas.openxmlformats.org/officeDocument/2006/relationships/hyperlink" Target="https://atn.army.mil/ATNPortalUI/DTMS_TASKPDF/100.ATSC/805D-56A-60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
  <sheetViews>
    <sheetView topLeftCell="A3" zoomScaleNormal="100" workbookViewId="0">
      <selection activeCell="H8" sqref="H8"/>
    </sheetView>
  </sheetViews>
  <sheetFormatPr defaultRowHeight="15" x14ac:dyDescent="0.25"/>
  <cols>
    <col min="1" max="1" width="18.140625" style="253" customWidth="1"/>
    <col min="2" max="4" width="13" customWidth="1"/>
    <col min="5" max="5" width="29.42578125" customWidth="1"/>
    <col min="11" max="11" width="9.140625" customWidth="1"/>
  </cols>
  <sheetData>
    <row r="1" spans="1:5" s="448" customFormat="1" ht="63.75" customHeight="1" x14ac:dyDescent="0.25">
      <c r="A1" s="501" t="s">
        <v>0</v>
      </c>
      <c r="B1" s="502"/>
      <c r="C1" s="502"/>
      <c r="D1" s="502"/>
      <c r="E1" s="503"/>
    </row>
    <row r="2" spans="1:5" ht="39.75" customHeight="1" thickBot="1" x14ac:dyDescent="0.3">
      <c r="A2" s="511" t="s">
        <v>1</v>
      </c>
      <c r="B2" s="512"/>
      <c r="C2" s="512"/>
      <c r="D2" s="512"/>
      <c r="E2" s="513"/>
    </row>
    <row r="3" spans="1:5" ht="81.75" customHeight="1" x14ac:dyDescent="0.25">
      <c r="A3" s="310" t="s">
        <v>2</v>
      </c>
      <c r="B3" s="504" t="s">
        <v>3</v>
      </c>
      <c r="C3" s="504"/>
      <c r="D3" s="504"/>
      <c r="E3" s="514"/>
    </row>
    <row r="4" spans="1:5" ht="100.5" customHeight="1" thickBot="1" x14ac:dyDescent="0.3">
      <c r="A4" s="311"/>
      <c r="B4" s="507" t="s">
        <v>4</v>
      </c>
      <c r="C4" s="507"/>
      <c r="D4" s="507"/>
      <c r="E4" s="508"/>
    </row>
    <row r="5" spans="1:5" ht="14.25" customHeight="1" x14ac:dyDescent="0.25">
      <c r="A5" s="310" t="s">
        <v>5</v>
      </c>
      <c r="B5" s="515"/>
      <c r="C5" s="515"/>
      <c r="D5" s="515"/>
      <c r="E5" s="516"/>
    </row>
    <row r="6" spans="1:5" ht="59.25" customHeight="1" x14ac:dyDescent="0.25">
      <c r="A6" s="312"/>
      <c r="B6" s="509" t="s">
        <v>6</v>
      </c>
      <c r="C6" s="509"/>
      <c r="D6" s="509"/>
      <c r="E6" s="510"/>
    </row>
    <row r="7" spans="1:5" ht="66.75" customHeight="1" x14ac:dyDescent="0.25">
      <c r="A7" s="312"/>
      <c r="B7" s="509" t="s">
        <v>610</v>
      </c>
      <c r="C7" s="509"/>
      <c r="D7" s="509"/>
      <c r="E7" s="510"/>
    </row>
    <row r="8" spans="1:5" ht="92.25" customHeight="1" x14ac:dyDescent="0.25">
      <c r="A8" s="312"/>
      <c r="B8" s="505" t="s">
        <v>7</v>
      </c>
      <c r="C8" s="505"/>
      <c r="D8" s="505"/>
      <c r="E8" s="506"/>
    </row>
    <row r="9" spans="1:5" ht="30.75" customHeight="1" x14ac:dyDescent="0.25">
      <c r="A9" s="312"/>
      <c r="B9" s="509" t="s">
        <v>8</v>
      </c>
      <c r="C9" s="509"/>
      <c r="D9" s="509"/>
      <c r="E9" s="510"/>
    </row>
    <row r="10" spans="1:5" ht="30.75" customHeight="1" x14ac:dyDescent="0.25">
      <c r="A10" s="312"/>
      <c r="B10" s="509" t="s">
        <v>9</v>
      </c>
      <c r="C10" s="509"/>
      <c r="D10" s="509"/>
      <c r="E10" s="510"/>
    </row>
    <row r="11" spans="1:5" ht="32.25" customHeight="1" thickBot="1" x14ac:dyDescent="0.3">
      <c r="A11" s="311"/>
      <c r="B11" s="507" t="s">
        <v>10</v>
      </c>
      <c r="C11" s="507"/>
      <c r="D11" s="507"/>
      <c r="E11" s="508"/>
    </row>
    <row r="12" spans="1:5" ht="13.5" customHeight="1" x14ac:dyDescent="0.25">
      <c r="A12" s="396"/>
      <c r="B12" s="504"/>
      <c r="C12" s="504"/>
      <c r="D12" s="504"/>
      <c r="E12" s="504"/>
    </row>
    <row r="13" spans="1:5" ht="15" customHeight="1" x14ac:dyDescent="0.25"/>
    <row r="14" spans="1:5" x14ac:dyDescent="0.25">
      <c r="B14" s="254"/>
      <c r="C14" s="254"/>
      <c r="D14" s="254"/>
      <c r="E14" s="254"/>
    </row>
    <row r="15" spans="1:5" x14ac:dyDescent="0.25">
      <c r="B15" s="254"/>
      <c r="C15" s="254"/>
      <c r="D15" s="254"/>
      <c r="E15" s="254"/>
    </row>
  </sheetData>
  <mergeCells count="12">
    <mergeCell ref="A1:E1"/>
    <mergeCell ref="B12:E12"/>
    <mergeCell ref="B8:E8"/>
    <mergeCell ref="B11:E11"/>
    <mergeCell ref="B10:E10"/>
    <mergeCell ref="A2:E2"/>
    <mergeCell ref="B3:E3"/>
    <mergeCell ref="B4:E4"/>
    <mergeCell ref="B9:E9"/>
    <mergeCell ref="B6:E6"/>
    <mergeCell ref="B7:E7"/>
    <mergeCell ref="B5:E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0"/>
  <sheetViews>
    <sheetView zoomScale="80" zoomScaleNormal="80" workbookViewId="0">
      <pane ySplit="1" topLeftCell="A24" activePane="bottomLeft" state="frozen"/>
      <selection activeCell="B1" sqref="B1"/>
      <selection pane="bottomLeft" activeCell="C3" sqref="C3"/>
    </sheetView>
  </sheetViews>
  <sheetFormatPr defaultRowHeight="15" x14ac:dyDescent="0.25"/>
  <cols>
    <col min="1" max="1" width="51.140625" style="258" customWidth="1"/>
    <col min="2" max="2" width="12" style="70" customWidth="1"/>
    <col min="3" max="3" width="12" style="343" customWidth="1"/>
    <col min="4" max="4" width="12" style="340" customWidth="1"/>
    <col min="5" max="6" width="12" style="341" customWidth="1"/>
    <col min="7" max="7" width="12" style="342" customWidth="1"/>
    <col min="8" max="8" width="12" style="70" customWidth="1"/>
    <col min="9" max="9" width="12" style="341" customWidth="1"/>
    <col min="10" max="10" width="12" style="343" customWidth="1"/>
    <col min="11" max="11" width="12" style="340" customWidth="1"/>
  </cols>
  <sheetData>
    <row r="1" spans="1:11" s="228" customFormat="1" ht="15.75" thickBot="1" x14ac:dyDescent="0.3">
      <c r="A1" s="458" t="s">
        <v>11</v>
      </c>
      <c r="B1" s="401" t="s">
        <v>12</v>
      </c>
      <c r="C1" s="382" t="s">
        <v>13</v>
      </c>
      <c r="D1" s="383" t="s">
        <v>14</v>
      </c>
      <c r="E1" s="384" t="s">
        <v>15</v>
      </c>
      <c r="F1" s="384" t="s">
        <v>16</v>
      </c>
      <c r="G1" s="385" t="s">
        <v>17</v>
      </c>
      <c r="H1" s="381" t="s">
        <v>18</v>
      </c>
      <c r="I1" s="384" t="s">
        <v>19</v>
      </c>
      <c r="J1" s="382" t="s">
        <v>20</v>
      </c>
      <c r="K1" s="386" t="s">
        <v>21</v>
      </c>
    </row>
    <row r="2" spans="1:11" ht="45.75" customHeight="1" x14ac:dyDescent="0.25">
      <c r="A2" s="387" t="s">
        <v>22</v>
      </c>
      <c r="B2" s="402" t="s">
        <v>23</v>
      </c>
      <c r="C2" s="388"/>
      <c r="D2" s="389"/>
      <c r="E2" s="390"/>
      <c r="F2" s="390"/>
      <c r="G2" s="391"/>
      <c r="H2" s="392"/>
      <c r="I2" s="390"/>
      <c r="J2" s="388"/>
      <c r="K2" s="393"/>
    </row>
    <row r="3" spans="1:11" ht="45.75" customHeight="1" x14ac:dyDescent="0.25">
      <c r="A3" s="367" t="s">
        <v>24</v>
      </c>
      <c r="B3" s="403" t="s">
        <v>23</v>
      </c>
      <c r="C3" s="368" t="s">
        <v>23</v>
      </c>
      <c r="D3" s="369" t="s">
        <v>23</v>
      </c>
      <c r="E3" s="370" t="s">
        <v>23</v>
      </c>
      <c r="F3" s="370" t="s">
        <v>23</v>
      </c>
      <c r="G3" s="371" t="s">
        <v>23</v>
      </c>
      <c r="H3" s="372"/>
      <c r="I3" s="370" t="s">
        <v>23</v>
      </c>
      <c r="J3" s="373"/>
      <c r="K3" s="374" t="s">
        <v>23</v>
      </c>
    </row>
    <row r="4" spans="1:11" ht="45.75" customHeight="1" x14ac:dyDescent="0.25">
      <c r="A4" s="338" t="s">
        <v>25</v>
      </c>
      <c r="B4" s="344"/>
      <c r="C4" s="349"/>
      <c r="D4" s="351"/>
      <c r="E4" s="353"/>
      <c r="F4" s="353"/>
      <c r="G4" s="345"/>
      <c r="H4" s="362" t="s">
        <v>23</v>
      </c>
      <c r="I4" s="353"/>
      <c r="J4" s="361" t="s">
        <v>23</v>
      </c>
      <c r="K4" s="355"/>
    </row>
    <row r="5" spans="1:11" ht="45.75" customHeight="1" x14ac:dyDescent="0.25">
      <c r="A5" s="338" t="s">
        <v>26</v>
      </c>
      <c r="B5" s="344"/>
      <c r="C5" s="361" t="s">
        <v>23</v>
      </c>
      <c r="D5" s="359" t="s">
        <v>23</v>
      </c>
      <c r="E5" s="358" t="s">
        <v>23</v>
      </c>
      <c r="F5" s="358" t="s">
        <v>23</v>
      </c>
      <c r="G5" s="345"/>
      <c r="H5" s="346"/>
      <c r="I5" s="358" t="s">
        <v>23</v>
      </c>
      <c r="J5" s="361" t="s">
        <v>23</v>
      </c>
      <c r="K5" s="360" t="s">
        <v>23</v>
      </c>
    </row>
    <row r="6" spans="1:11" ht="45.75" customHeight="1" x14ac:dyDescent="0.25">
      <c r="A6" s="338" t="s">
        <v>27</v>
      </c>
      <c r="B6" s="344"/>
      <c r="C6" s="361" t="s">
        <v>23</v>
      </c>
      <c r="D6" s="359" t="s">
        <v>23</v>
      </c>
      <c r="E6" s="353"/>
      <c r="F6" s="353"/>
      <c r="G6" s="345"/>
      <c r="H6" s="346"/>
      <c r="I6" s="353"/>
      <c r="J6" s="361" t="s">
        <v>23</v>
      </c>
      <c r="K6" s="355"/>
    </row>
    <row r="7" spans="1:11" ht="45.75" customHeight="1" x14ac:dyDescent="0.25">
      <c r="A7" s="338" t="s">
        <v>28</v>
      </c>
      <c r="B7" s="344"/>
      <c r="C7" s="361" t="s">
        <v>23</v>
      </c>
      <c r="D7" s="359" t="s">
        <v>23</v>
      </c>
      <c r="E7" s="353"/>
      <c r="F7" s="353"/>
      <c r="G7" s="345"/>
      <c r="H7" s="346"/>
      <c r="I7" s="353"/>
      <c r="J7" s="361" t="s">
        <v>23</v>
      </c>
      <c r="K7" s="360" t="s">
        <v>23</v>
      </c>
    </row>
    <row r="8" spans="1:11" ht="45.75" customHeight="1" x14ac:dyDescent="0.25">
      <c r="A8" s="338" t="s">
        <v>29</v>
      </c>
      <c r="B8" s="344"/>
      <c r="C8" s="349"/>
      <c r="D8" s="351"/>
      <c r="E8" s="353"/>
      <c r="F8" s="353"/>
      <c r="G8" s="345"/>
      <c r="H8" s="362" t="s">
        <v>23</v>
      </c>
      <c r="I8" s="358" t="s">
        <v>23</v>
      </c>
      <c r="J8" s="349"/>
      <c r="K8" s="355"/>
    </row>
    <row r="9" spans="1:11" ht="45.75" customHeight="1" x14ac:dyDescent="0.25">
      <c r="A9" s="338" t="s">
        <v>30</v>
      </c>
      <c r="B9" s="344"/>
      <c r="C9" s="349"/>
      <c r="D9" s="351"/>
      <c r="E9" s="353"/>
      <c r="F9" s="353"/>
      <c r="G9" s="345"/>
      <c r="H9" s="346"/>
      <c r="I9" s="353"/>
      <c r="J9" s="361" t="s">
        <v>23</v>
      </c>
      <c r="K9" s="355"/>
    </row>
    <row r="10" spans="1:11" ht="45.75" customHeight="1" x14ac:dyDescent="0.25">
      <c r="A10" s="338" t="s">
        <v>31</v>
      </c>
      <c r="B10" s="344"/>
      <c r="C10" s="349"/>
      <c r="D10" s="351"/>
      <c r="E10" s="358"/>
      <c r="F10" s="358"/>
      <c r="G10" s="345"/>
      <c r="H10" s="362"/>
      <c r="I10" s="358"/>
      <c r="J10" s="361"/>
      <c r="K10" s="355"/>
    </row>
    <row r="11" spans="1:11" ht="45.75" customHeight="1" x14ac:dyDescent="0.25">
      <c r="A11" s="338" t="s">
        <v>32</v>
      </c>
      <c r="B11" s="344"/>
      <c r="C11" s="361" t="s">
        <v>23</v>
      </c>
      <c r="D11" s="359" t="s">
        <v>23</v>
      </c>
      <c r="E11" s="353"/>
      <c r="F11" s="353"/>
      <c r="G11" s="345"/>
      <c r="H11" s="346"/>
      <c r="I11" s="353"/>
      <c r="J11" s="349"/>
      <c r="K11" s="360" t="s">
        <v>23</v>
      </c>
    </row>
    <row r="12" spans="1:11" ht="45.75" customHeight="1" x14ac:dyDescent="0.25">
      <c r="A12" s="338" t="s">
        <v>33</v>
      </c>
      <c r="B12" s="344"/>
      <c r="C12" s="349"/>
      <c r="D12" s="351"/>
      <c r="E12" s="353"/>
      <c r="F12" s="353"/>
      <c r="G12" s="357" t="s">
        <v>23</v>
      </c>
      <c r="H12" s="346"/>
      <c r="I12" s="353"/>
      <c r="J12" s="349"/>
      <c r="K12" s="355"/>
    </row>
    <row r="13" spans="1:11" ht="45.75" customHeight="1" x14ac:dyDescent="0.25">
      <c r="A13" s="338" t="s">
        <v>34</v>
      </c>
      <c r="B13" s="344"/>
      <c r="C13" s="361" t="s">
        <v>23</v>
      </c>
      <c r="D13" s="359" t="s">
        <v>23</v>
      </c>
      <c r="E13" s="353"/>
      <c r="F13" s="353"/>
      <c r="G13" s="345"/>
      <c r="H13" s="346"/>
      <c r="I13" s="353"/>
      <c r="J13" s="349"/>
      <c r="K13" s="360" t="s">
        <v>23</v>
      </c>
    </row>
    <row r="14" spans="1:11" ht="45.75" customHeight="1" x14ac:dyDescent="0.25">
      <c r="A14" s="338" t="s">
        <v>35</v>
      </c>
      <c r="B14" s="344"/>
      <c r="C14" s="361" t="s">
        <v>23</v>
      </c>
      <c r="D14" s="359" t="s">
        <v>23</v>
      </c>
      <c r="E14" s="353"/>
      <c r="F14" s="353"/>
      <c r="G14" s="345"/>
      <c r="H14" s="346"/>
      <c r="I14" s="353"/>
      <c r="J14" s="349"/>
      <c r="K14" s="360" t="s">
        <v>23</v>
      </c>
    </row>
    <row r="15" spans="1:11" ht="45.75" customHeight="1" x14ac:dyDescent="0.25">
      <c r="A15" s="338" t="s">
        <v>36</v>
      </c>
      <c r="B15" s="344"/>
      <c r="C15" s="349"/>
      <c r="D15" s="351"/>
      <c r="E15" s="353"/>
      <c r="F15" s="353"/>
      <c r="G15" s="345"/>
      <c r="H15" s="346"/>
      <c r="I15" s="353"/>
      <c r="J15" s="361"/>
      <c r="K15" s="355"/>
    </row>
    <row r="16" spans="1:11" ht="45.75" customHeight="1" x14ac:dyDescent="0.25">
      <c r="A16" s="338" t="s">
        <v>37</v>
      </c>
      <c r="B16" s="344"/>
      <c r="C16" s="349"/>
      <c r="D16" s="351"/>
      <c r="E16" s="353"/>
      <c r="F16" s="353"/>
      <c r="G16" s="345"/>
      <c r="H16" s="346"/>
      <c r="I16" s="353"/>
      <c r="J16" s="361" t="s">
        <v>23</v>
      </c>
      <c r="K16" s="355"/>
    </row>
    <row r="17" spans="1:11" ht="45.75" customHeight="1" x14ac:dyDescent="0.25">
      <c r="A17" s="338" t="s">
        <v>38</v>
      </c>
      <c r="B17" s="344"/>
      <c r="C17" s="361" t="s">
        <v>23</v>
      </c>
      <c r="D17" s="359" t="s">
        <v>23</v>
      </c>
      <c r="E17" s="353"/>
      <c r="F17" s="353"/>
      <c r="G17" s="345"/>
      <c r="H17" s="346"/>
      <c r="I17" s="353"/>
      <c r="J17" s="349"/>
      <c r="K17" s="360" t="s">
        <v>23</v>
      </c>
    </row>
    <row r="18" spans="1:11" ht="45.75" customHeight="1" x14ac:dyDescent="0.25">
      <c r="A18" s="338" t="s">
        <v>39</v>
      </c>
      <c r="B18" s="344"/>
      <c r="C18" s="361" t="s">
        <v>23</v>
      </c>
      <c r="D18" s="359" t="s">
        <v>23</v>
      </c>
      <c r="E18" s="353"/>
      <c r="F18" s="353"/>
      <c r="G18" s="345"/>
      <c r="H18" s="346"/>
      <c r="I18" s="353"/>
      <c r="J18" s="349"/>
      <c r="K18" s="360" t="s">
        <v>23</v>
      </c>
    </row>
    <row r="19" spans="1:11" ht="45.75" customHeight="1" x14ac:dyDescent="0.25">
      <c r="A19" s="338" t="s">
        <v>40</v>
      </c>
      <c r="B19" s="344"/>
      <c r="C19" s="361" t="s">
        <v>23</v>
      </c>
      <c r="D19" s="359" t="s">
        <v>23</v>
      </c>
      <c r="E19" s="353"/>
      <c r="F19" s="353"/>
      <c r="G19" s="345"/>
      <c r="H19" s="346"/>
      <c r="I19" s="353"/>
      <c r="J19" s="361" t="s">
        <v>23</v>
      </c>
      <c r="K19" s="360" t="s">
        <v>23</v>
      </c>
    </row>
    <row r="20" spans="1:11" ht="45.75" customHeight="1" x14ac:dyDescent="0.25">
      <c r="A20" s="338" t="s">
        <v>41</v>
      </c>
      <c r="B20" s="344"/>
      <c r="C20" s="349"/>
      <c r="D20" s="351"/>
      <c r="E20" s="353"/>
      <c r="F20" s="353"/>
      <c r="G20" s="345"/>
      <c r="H20" s="346"/>
      <c r="I20" s="353"/>
      <c r="J20" s="361" t="s">
        <v>23</v>
      </c>
      <c r="K20" s="355"/>
    </row>
    <row r="21" spans="1:11" ht="45.75" customHeight="1" x14ac:dyDescent="0.25">
      <c r="A21" s="395" t="s">
        <v>42</v>
      </c>
      <c r="B21" s="344"/>
      <c r="C21" s="361" t="s">
        <v>23</v>
      </c>
      <c r="D21" s="359" t="s">
        <v>23</v>
      </c>
      <c r="E21" s="358"/>
      <c r="F21" s="353"/>
      <c r="G21" s="345"/>
      <c r="H21" s="346"/>
      <c r="I21" s="353"/>
      <c r="J21" s="349"/>
      <c r="K21" s="355"/>
    </row>
    <row r="22" spans="1:11" ht="45.75" customHeight="1" x14ac:dyDescent="0.25">
      <c r="A22" s="338" t="s">
        <v>43</v>
      </c>
      <c r="B22" s="344"/>
      <c r="C22" s="349"/>
      <c r="D22" s="351"/>
      <c r="E22" s="353"/>
      <c r="F22" s="353"/>
      <c r="G22" s="345"/>
      <c r="H22" s="362" t="s">
        <v>23</v>
      </c>
      <c r="I22" s="353"/>
      <c r="J22" s="349"/>
      <c r="K22" s="355"/>
    </row>
    <row r="23" spans="1:11" ht="45.75" customHeight="1" x14ac:dyDescent="0.25">
      <c r="A23" s="338" t="s">
        <v>44</v>
      </c>
      <c r="B23" s="344"/>
      <c r="C23" s="349"/>
      <c r="D23" s="351"/>
      <c r="E23" s="353"/>
      <c r="F23" s="353"/>
      <c r="G23" s="345"/>
      <c r="H23" s="362" t="s">
        <v>23</v>
      </c>
      <c r="I23" s="358" t="s">
        <v>23</v>
      </c>
      <c r="J23" s="349"/>
      <c r="K23" s="355"/>
    </row>
    <row r="24" spans="1:11" ht="45.75" customHeight="1" x14ac:dyDescent="0.25">
      <c r="A24" s="338" t="s">
        <v>45</v>
      </c>
      <c r="B24" s="344"/>
      <c r="C24" s="349"/>
      <c r="D24" s="351"/>
      <c r="E24" s="353"/>
      <c r="F24" s="353"/>
      <c r="G24" s="345"/>
      <c r="H24" s="362" t="s">
        <v>23</v>
      </c>
      <c r="I24" s="358" t="s">
        <v>23</v>
      </c>
      <c r="J24" s="349"/>
      <c r="K24" s="355"/>
    </row>
    <row r="25" spans="1:11" ht="45.75" customHeight="1" x14ac:dyDescent="0.25">
      <c r="A25" s="367" t="s">
        <v>46</v>
      </c>
      <c r="B25" s="375"/>
      <c r="C25" s="373"/>
      <c r="D25" s="376"/>
      <c r="E25" s="377"/>
      <c r="F25" s="377"/>
      <c r="G25" s="378"/>
      <c r="H25" s="379" t="s">
        <v>23</v>
      </c>
      <c r="I25" s="377"/>
      <c r="J25" s="373"/>
      <c r="K25" s="380"/>
    </row>
    <row r="26" spans="1:11" ht="45.75" customHeight="1" x14ac:dyDescent="0.25">
      <c r="A26" s="338" t="s">
        <v>47</v>
      </c>
      <c r="B26" s="344"/>
      <c r="C26" s="349"/>
      <c r="D26" s="351"/>
      <c r="E26" s="358" t="s">
        <v>23</v>
      </c>
      <c r="F26" s="358" t="s">
        <v>23</v>
      </c>
      <c r="G26" s="345"/>
      <c r="H26" s="346"/>
      <c r="I26" s="358" t="s">
        <v>23</v>
      </c>
      <c r="J26" s="349"/>
      <c r="K26" s="355"/>
    </row>
    <row r="27" spans="1:11" ht="45.75" customHeight="1" x14ac:dyDescent="0.25">
      <c r="A27" s="338" t="s">
        <v>48</v>
      </c>
      <c r="B27" s="344"/>
      <c r="C27" s="349"/>
      <c r="D27" s="351"/>
      <c r="E27" s="358" t="s">
        <v>23</v>
      </c>
      <c r="F27" s="358" t="s">
        <v>23</v>
      </c>
      <c r="G27" s="345"/>
      <c r="H27" s="362" t="s">
        <v>23</v>
      </c>
      <c r="I27" s="358" t="s">
        <v>23</v>
      </c>
      <c r="J27" s="349"/>
      <c r="K27" s="355"/>
    </row>
    <row r="28" spans="1:11" ht="45.75" customHeight="1" x14ac:dyDescent="0.25">
      <c r="A28" s="338" t="s">
        <v>49</v>
      </c>
      <c r="B28" s="344"/>
      <c r="C28" s="349"/>
      <c r="D28" s="351"/>
      <c r="E28" s="358" t="s">
        <v>23</v>
      </c>
      <c r="F28" s="358" t="s">
        <v>23</v>
      </c>
      <c r="G28" s="345"/>
      <c r="H28" s="346"/>
      <c r="I28" s="358" t="s">
        <v>50</v>
      </c>
      <c r="J28" s="349"/>
      <c r="K28" s="355"/>
    </row>
    <row r="29" spans="1:11" ht="45.75" customHeight="1" x14ac:dyDescent="0.25">
      <c r="A29" s="338" t="s">
        <v>51</v>
      </c>
      <c r="B29" s="344"/>
      <c r="C29" s="349"/>
      <c r="D29" s="351"/>
      <c r="E29" s="358" t="s">
        <v>23</v>
      </c>
      <c r="F29" s="358" t="s">
        <v>23</v>
      </c>
      <c r="G29" s="345"/>
      <c r="H29" s="346"/>
      <c r="I29" s="358" t="s">
        <v>23</v>
      </c>
      <c r="J29" s="349"/>
      <c r="K29" s="355"/>
    </row>
    <row r="30" spans="1:11" ht="45.75" customHeight="1" x14ac:dyDescent="0.25">
      <c r="A30" s="338" t="s">
        <v>52</v>
      </c>
      <c r="B30" s="344"/>
      <c r="C30" s="349"/>
      <c r="D30" s="351"/>
      <c r="E30" s="353"/>
      <c r="F30" s="353"/>
      <c r="G30" s="357" t="s">
        <v>23</v>
      </c>
      <c r="H30" s="346"/>
      <c r="I30" s="353"/>
      <c r="J30" s="349"/>
      <c r="K30" s="355"/>
    </row>
    <row r="31" spans="1:11" ht="45.75" customHeight="1" x14ac:dyDescent="0.25">
      <c r="A31" s="338" t="s">
        <v>53</v>
      </c>
      <c r="B31" s="344"/>
      <c r="C31" s="349"/>
      <c r="D31" s="351"/>
      <c r="E31" s="353"/>
      <c r="F31" s="353"/>
      <c r="G31" s="357" t="s">
        <v>23</v>
      </c>
      <c r="H31" s="346"/>
      <c r="I31" s="353"/>
      <c r="J31" s="349"/>
      <c r="K31" s="355"/>
    </row>
    <row r="32" spans="1:11" ht="45.75" customHeight="1" x14ac:dyDescent="0.25">
      <c r="A32" s="338" t="s">
        <v>54</v>
      </c>
      <c r="B32" s="344"/>
      <c r="C32" s="349"/>
      <c r="D32" s="351"/>
      <c r="E32" s="353"/>
      <c r="F32" s="353"/>
      <c r="G32" s="357" t="s">
        <v>23</v>
      </c>
      <c r="H32" s="346"/>
      <c r="I32" s="353"/>
      <c r="J32" s="349"/>
      <c r="K32" s="355"/>
    </row>
    <row r="33" spans="1:11" ht="45.75" customHeight="1" x14ac:dyDescent="0.25">
      <c r="A33" s="338" t="s">
        <v>55</v>
      </c>
      <c r="B33" s="344"/>
      <c r="C33" s="349"/>
      <c r="D33" s="351"/>
      <c r="E33" s="353"/>
      <c r="F33" s="353"/>
      <c r="G33" s="357" t="s">
        <v>23</v>
      </c>
      <c r="H33" s="346"/>
      <c r="I33" s="353"/>
      <c r="J33" s="349"/>
      <c r="K33" s="355"/>
    </row>
    <row r="34" spans="1:11" ht="45.75" customHeight="1" x14ac:dyDescent="0.25">
      <c r="A34" s="338" t="s">
        <v>56</v>
      </c>
      <c r="B34" s="344"/>
      <c r="C34" s="349"/>
      <c r="D34" s="351"/>
      <c r="E34" s="353"/>
      <c r="F34" s="353"/>
      <c r="G34" s="357" t="s">
        <v>23</v>
      </c>
      <c r="H34" s="346"/>
      <c r="I34" s="353"/>
      <c r="J34" s="349"/>
      <c r="K34" s="355"/>
    </row>
    <row r="35" spans="1:11" ht="45.75" customHeight="1" x14ac:dyDescent="0.25">
      <c r="A35" s="338" t="s">
        <v>57</v>
      </c>
      <c r="B35" s="344"/>
      <c r="C35" s="349"/>
      <c r="D35" s="351"/>
      <c r="E35" s="353"/>
      <c r="F35" s="353"/>
      <c r="G35" s="357" t="s">
        <v>23</v>
      </c>
      <c r="H35" s="346"/>
      <c r="I35" s="353"/>
      <c r="J35" s="349"/>
      <c r="K35" s="355"/>
    </row>
    <row r="36" spans="1:11" ht="45.75" customHeight="1" x14ac:dyDescent="0.25">
      <c r="A36" s="338" t="s">
        <v>58</v>
      </c>
      <c r="B36" s="344"/>
      <c r="C36" s="349"/>
      <c r="D36" s="351"/>
      <c r="E36" s="353"/>
      <c r="F36" s="353"/>
      <c r="G36" s="357" t="s">
        <v>23</v>
      </c>
      <c r="H36" s="346"/>
      <c r="I36" s="353"/>
      <c r="J36" s="349"/>
      <c r="K36" s="355"/>
    </row>
    <row r="37" spans="1:11" ht="44.25" customHeight="1" x14ac:dyDescent="0.25">
      <c r="A37" s="338" t="s">
        <v>59</v>
      </c>
      <c r="B37" s="344"/>
      <c r="C37" s="349"/>
      <c r="D37" s="351"/>
      <c r="E37" s="353"/>
      <c r="F37" s="353"/>
      <c r="G37" s="357" t="s">
        <v>23</v>
      </c>
      <c r="H37" s="346"/>
      <c r="I37" s="353"/>
      <c r="J37" s="349"/>
      <c r="K37" s="355"/>
    </row>
    <row r="38" spans="1:11" ht="45.75" customHeight="1" thickBot="1" x14ac:dyDescent="0.3">
      <c r="A38" s="339" t="s">
        <v>60</v>
      </c>
      <c r="B38" s="347"/>
      <c r="C38" s="350"/>
      <c r="D38" s="352"/>
      <c r="E38" s="354"/>
      <c r="F38" s="354"/>
      <c r="G38" s="394" t="s">
        <v>23</v>
      </c>
      <c r="H38" s="348"/>
      <c r="I38" s="354"/>
      <c r="J38" s="350"/>
      <c r="K38" s="356"/>
    </row>
    <row r="39" spans="1:11" ht="45.75" customHeight="1" x14ac:dyDescent="0.25"/>
    <row r="40" spans="1:11" ht="45.75" customHeight="1" x14ac:dyDescent="0.25"/>
  </sheetData>
  <sortState xmlns:xlrd2="http://schemas.microsoft.com/office/spreadsheetml/2017/richdata2" ref="A2:K39">
    <sortCondition ref="A2"/>
  </sortState>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0"/>
  <sheetViews>
    <sheetView zoomScale="60" zoomScaleNormal="60" workbookViewId="0">
      <pane ySplit="1" topLeftCell="A35" activePane="bottomLeft" state="frozen"/>
      <selection activeCell="N13" sqref="N13"/>
      <selection pane="bottomLeft" activeCell="T22" sqref="T22"/>
    </sheetView>
  </sheetViews>
  <sheetFormatPr defaultRowHeight="15" x14ac:dyDescent="0.25"/>
  <cols>
    <col min="1" max="1" width="28.140625" style="11" customWidth="1"/>
    <col min="2" max="2" width="51.140625" style="258" customWidth="1"/>
    <col min="3" max="11" width="12" style="70" customWidth="1"/>
    <col min="12" max="12" width="12.42578125" style="70" customWidth="1"/>
  </cols>
  <sheetData>
    <row r="1" spans="1:12" s="228" customFormat="1" ht="33" customHeight="1" thickBot="1" x14ac:dyDescent="0.3">
      <c r="A1" s="499" t="s">
        <v>605</v>
      </c>
      <c r="B1" s="250" t="s">
        <v>11</v>
      </c>
      <c r="C1" s="251" t="s">
        <v>12</v>
      </c>
      <c r="D1" s="251" t="s">
        <v>13</v>
      </c>
      <c r="E1" s="251" t="s">
        <v>14</v>
      </c>
      <c r="F1" s="251" t="s">
        <v>15</v>
      </c>
      <c r="G1" s="251" t="s">
        <v>16</v>
      </c>
      <c r="H1" s="251" t="s">
        <v>17</v>
      </c>
      <c r="I1" s="251" t="s">
        <v>18</v>
      </c>
      <c r="J1" s="251" t="s">
        <v>19</v>
      </c>
      <c r="K1" s="251" t="s">
        <v>20</v>
      </c>
      <c r="L1" s="252" t="s">
        <v>21</v>
      </c>
    </row>
    <row r="2" spans="1:12" ht="47.25" customHeight="1" thickTop="1" x14ac:dyDescent="0.25">
      <c r="A2" s="238">
        <v>1</v>
      </c>
      <c r="B2" s="256" t="s">
        <v>24</v>
      </c>
      <c r="C2" s="230"/>
      <c r="D2" s="229"/>
      <c r="E2" s="229"/>
      <c r="F2" s="229"/>
      <c r="G2" s="229"/>
      <c r="H2" s="229"/>
      <c r="I2" s="72"/>
      <c r="J2" s="229"/>
      <c r="K2" s="216"/>
      <c r="L2" s="231"/>
    </row>
    <row r="3" spans="1:12" ht="47.25" customHeight="1" x14ac:dyDescent="0.25">
      <c r="A3" s="238">
        <v>1</v>
      </c>
      <c r="B3" s="256" t="s">
        <v>25</v>
      </c>
      <c r="C3" s="232"/>
      <c r="D3" s="72"/>
      <c r="E3" s="72"/>
      <c r="F3" s="72"/>
      <c r="G3" s="72"/>
      <c r="H3" s="72"/>
      <c r="I3" s="229"/>
      <c r="J3" s="72"/>
      <c r="K3" s="229"/>
      <c r="L3" s="233"/>
    </row>
    <row r="4" spans="1:12" ht="47.25" customHeight="1" x14ac:dyDescent="0.25">
      <c r="A4" s="238">
        <v>1</v>
      </c>
      <c r="B4" s="256" t="s">
        <v>27</v>
      </c>
      <c r="C4" s="232"/>
      <c r="D4" s="229"/>
      <c r="E4" s="229"/>
      <c r="F4" s="72"/>
      <c r="G4" s="72"/>
      <c r="H4" s="72"/>
      <c r="I4" s="72"/>
      <c r="J4" s="72"/>
      <c r="K4" s="229"/>
      <c r="L4" s="231"/>
    </row>
    <row r="5" spans="1:12" ht="47.25" customHeight="1" x14ac:dyDescent="0.25">
      <c r="A5" s="238">
        <v>1</v>
      </c>
      <c r="B5" s="256" t="s">
        <v>61</v>
      </c>
      <c r="C5" s="232"/>
      <c r="D5" s="72"/>
      <c r="E5" s="72"/>
      <c r="F5" s="418"/>
      <c r="G5" s="418"/>
      <c r="H5" s="72"/>
      <c r="I5" s="72"/>
      <c r="J5" s="418"/>
      <c r="K5" s="72"/>
      <c r="L5" s="233"/>
    </row>
    <row r="6" spans="1:12" ht="47.25" customHeight="1" x14ac:dyDescent="0.25">
      <c r="A6" s="238">
        <v>1</v>
      </c>
      <c r="B6" s="256" t="s">
        <v>45</v>
      </c>
      <c r="C6" s="232"/>
      <c r="D6" s="72"/>
      <c r="E6" s="72"/>
      <c r="F6" s="72"/>
      <c r="G6" s="72"/>
      <c r="H6" s="72"/>
      <c r="I6" s="229"/>
      <c r="J6" s="216"/>
      <c r="K6" s="72"/>
      <c r="L6" s="233"/>
    </row>
    <row r="7" spans="1:12" ht="47.25" customHeight="1" thickBot="1" x14ac:dyDescent="0.3">
      <c r="A7" s="247">
        <v>1</v>
      </c>
      <c r="B7" s="255" t="s">
        <v>62</v>
      </c>
      <c r="C7" s="243"/>
      <c r="D7" s="71"/>
      <c r="E7" s="71"/>
      <c r="F7" s="399"/>
      <c r="G7" s="399"/>
      <c r="H7" s="71"/>
      <c r="I7" s="244"/>
      <c r="J7" s="399"/>
      <c r="K7" s="244"/>
      <c r="L7" s="249"/>
    </row>
    <row r="8" spans="1:12" ht="47.25" customHeight="1" x14ac:dyDescent="0.25">
      <c r="A8" s="239">
        <v>2</v>
      </c>
      <c r="B8" s="256" t="s">
        <v>24</v>
      </c>
      <c r="C8" s="404"/>
      <c r="D8" s="314"/>
      <c r="E8" s="314"/>
      <c r="F8" s="314"/>
      <c r="G8" s="314"/>
      <c r="H8" s="314"/>
      <c r="I8" s="419"/>
      <c r="J8" s="315"/>
      <c r="K8" s="314"/>
      <c r="L8" s="316"/>
    </row>
    <row r="9" spans="1:12" ht="47.25" customHeight="1" x14ac:dyDescent="0.25">
      <c r="A9" s="242">
        <v>2</v>
      </c>
      <c r="B9" s="255" t="s">
        <v>22</v>
      </c>
      <c r="C9" s="248"/>
      <c r="D9" s="71"/>
      <c r="E9" s="71"/>
      <c r="F9" s="71"/>
      <c r="G9" s="71"/>
      <c r="H9" s="71"/>
      <c r="I9" s="71"/>
      <c r="J9" s="71"/>
      <c r="K9" s="71"/>
      <c r="L9" s="249"/>
    </row>
    <row r="10" spans="1:12" ht="47.25" customHeight="1" x14ac:dyDescent="0.25">
      <c r="A10" s="242">
        <v>2</v>
      </c>
      <c r="B10" s="255" t="s">
        <v>26</v>
      </c>
      <c r="C10" s="243"/>
      <c r="D10" s="244"/>
      <c r="E10" s="244"/>
      <c r="F10" s="244"/>
      <c r="G10" s="244"/>
      <c r="H10" s="71"/>
      <c r="I10" s="71"/>
      <c r="J10" s="244"/>
      <c r="K10" s="244"/>
      <c r="L10" s="245"/>
    </row>
    <row r="11" spans="1:12" ht="47.25" customHeight="1" x14ac:dyDescent="0.25">
      <c r="A11" s="239">
        <v>2</v>
      </c>
      <c r="B11" s="256" t="s">
        <v>28</v>
      </c>
      <c r="C11" s="232"/>
      <c r="D11" s="216"/>
      <c r="E11" s="216"/>
      <c r="F11" s="72"/>
      <c r="G11" s="72"/>
      <c r="H11" s="72"/>
      <c r="I11" s="72"/>
      <c r="J11" s="72"/>
      <c r="K11" s="229"/>
      <c r="L11" s="400"/>
    </row>
    <row r="12" spans="1:12" ht="47.25" customHeight="1" x14ac:dyDescent="0.25">
      <c r="A12" s="239">
        <v>2</v>
      </c>
      <c r="B12" s="256" t="s">
        <v>35</v>
      </c>
      <c r="C12" s="232"/>
      <c r="D12" s="216"/>
      <c r="E12" s="216"/>
      <c r="F12" s="72"/>
      <c r="G12" s="72"/>
      <c r="H12" s="72"/>
      <c r="I12" s="72"/>
      <c r="J12" s="72"/>
      <c r="K12" s="72"/>
      <c r="L12" s="231"/>
    </row>
    <row r="13" spans="1:12" ht="47.25" customHeight="1" x14ac:dyDescent="0.25">
      <c r="A13" s="239">
        <v>2</v>
      </c>
      <c r="B13" s="256" t="s">
        <v>39</v>
      </c>
      <c r="C13" s="232"/>
      <c r="D13" s="229"/>
      <c r="E13" s="229"/>
      <c r="F13" s="216"/>
      <c r="G13" s="216"/>
      <c r="H13" s="216"/>
      <c r="I13" s="216"/>
      <c r="J13" s="216"/>
      <c r="K13" s="216"/>
      <c r="L13" s="400"/>
    </row>
    <row r="14" spans="1:12" ht="47.25" customHeight="1" x14ac:dyDescent="0.25">
      <c r="A14" s="239">
        <v>2</v>
      </c>
      <c r="B14" s="256" t="s">
        <v>47</v>
      </c>
      <c r="C14" s="232"/>
      <c r="D14" s="72"/>
      <c r="E14" s="72"/>
      <c r="F14" s="229"/>
      <c r="G14" s="229"/>
      <c r="H14" s="72"/>
      <c r="I14" s="72"/>
      <c r="J14" s="229"/>
      <c r="K14" s="72"/>
      <c r="L14" s="233"/>
    </row>
    <row r="15" spans="1:12" ht="47.25" customHeight="1" x14ac:dyDescent="0.25">
      <c r="A15" s="239">
        <v>2</v>
      </c>
      <c r="B15" s="256" t="s">
        <v>53</v>
      </c>
      <c r="C15" s="232"/>
      <c r="D15" s="72"/>
      <c r="E15" s="72"/>
      <c r="F15" s="72"/>
      <c r="G15" s="72"/>
      <c r="H15" s="229"/>
      <c r="I15" s="72"/>
      <c r="J15" s="72"/>
      <c r="K15" s="72"/>
      <c r="L15" s="233"/>
    </row>
    <row r="16" spans="1:12" ht="47.25" customHeight="1" x14ac:dyDescent="0.25">
      <c r="A16" s="239">
        <v>2</v>
      </c>
      <c r="B16" s="256" t="s">
        <v>52</v>
      </c>
      <c r="C16" s="232"/>
      <c r="D16" s="72"/>
      <c r="E16" s="72"/>
      <c r="F16" s="72"/>
      <c r="G16" s="72"/>
      <c r="H16" s="229"/>
      <c r="I16" s="72"/>
      <c r="J16" s="72"/>
      <c r="K16" s="72"/>
      <c r="L16" s="233"/>
    </row>
    <row r="17" spans="1:12" ht="47.25" customHeight="1" thickBot="1" x14ac:dyDescent="0.3">
      <c r="A17" s="240">
        <v>2</v>
      </c>
      <c r="B17" s="257" t="s">
        <v>44</v>
      </c>
      <c r="C17" s="234"/>
      <c r="D17" s="397"/>
      <c r="E17" s="397"/>
      <c r="F17" s="397"/>
      <c r="G17" s="397"/>
      <c r="H17" s="235"/>
      <c r="I17" s="236"/>
      <c r="J17" s="236"/>
      <c r="K17" s="397"/>
      <c r="L17" s="398"/>
    </row>
    <row r="18" spans="1:12" ht="47.25" customHeight="1" x14ac:dyDescent="0.25">
      <c r="A18" s="238">
        <v>3</v>
      </c>
      <c r="B18" s="256" t="s">
        <v>24</v>
      </c>
      <c r="C18" s="313"/>
      <c r="D18" s="314"/>
      <c r="E18" s="314"/>
      <c r="F18" s="314"/>
      <c r="G18" s="314"/>
      <c r="H18" s="314"/>
      <c r="I18" s="315"/>
      <c r="J18" s="315"/>
      <c r="K18" s="314"/>
      <c r="L18" s="316"/>
    </row>
    <row r="19" spans="1:12" ht="47.25" customHeight="1" x14ac:dyDescent="0.25">
      <c r="A19" s="247">
        <v>3</v>
      </c>
      <c r="B19" s="255" t="s">
        <v>38</v>
      </c>
      <c r="C19" s="243"/>
      <c r="D19" s="244"/>
      <c r="E19" s="244"/>
      <c r="F19" s="71"/>
      <c r="G19" s="71"/>
      <c r="H19" s="71"/>
      <c r="I19" s="71"/>
      <c r="J19" s="71"/>
      <c r="K19" s="399"/>
      <c r="L19" s="245"/>
    </row>
    <row r="20" spans="1:12" ht="47.25" customHeight="1" x14ac:dyDescent="0.25">
      <c r="A20" s="238">
        <v>3</v>
      </c>
      <c r="B20" s="256" t="s">
        <v>39</v>
      </c>
      <c r="C20" s="232"/>
      <c r="D20" s="216"/>
      <c r="E20" s="216"/>
      <c r="F20" s="72"/>
      <c r="G20" s="72"/>
      <c r="H20" s="72"/>
      <c r="I20" s="72"/>
      <c r="J20" s="72"/>
      <c r="K20" s="72"/>
      <c r="L20" s="231"/>
    </row>
    <row r="21" spans="1:12" ht="47.25" customHeight="1" x14ac:dyDescent="0.25">
      <c r="A21" s="238">
        <v>3</v>
      </c>
      <c r="B21" s="256" t="s">
        <v>28</v>
      </c>
      <c r="C21" s="232"/>
      <c r="D21" s="229"/>
      <c r="E21" s="229"/>
      <c r="F21" s="72"/>
      <c r="G21" s="72"/>
      <c r="H21" s="72"/>
      <c r="I21" s="72"/>
      <c r="J21" s="72"/>
      <c r="K21" s="216"/>
      <c r="L21" s="231"/>
    </row>
    <row r="22" spans="1:12" ht="47.25" customHeight="1" x14ac:dyDescent="0.25">
      <c r="A22" s="238">
        <v>3</v>
      </c>
      <c r="B22" s="256" t="s">
        <v>35</v>
      </c>
      <c r="C22" s="232"/>
      <c r="D22" s="229"/>
      <c r="E22" s="229"/>
      <c r="F22" s="72"/>
      <c r="G22" s="72"/>
      <c r="H22" s="72"/>
      <c r="I22" s="72"/>
      <c r="J22" s="72"/>
      <c r="K22" s="72"/>
      <c r="L22" s="400"/>
    </row>
    <row r="23" spans="1:12" ht="47.25" customHeight="1" x14ac:dyDescent="0.25">
      <c r="A23" s="238">
        <v>3</v>
      </c>
      <c r="B23" s="256" t="s">
        <v>30</v>
      </c>
      <c r="C23" s="232"/>
      <c r="D23" s="216"/>
      <c r="E23" s="72"/>
      <c r="F23" s="72"/>
      <c r="G23" s="72"/>
      <c r="H23" s="72"/>
      <c r="I23" s="72"/>
      <c r="J23" s="72"/>
      <c r="K23" s="229"/>
      <c r="L23" s="233"/>
    </row>
    <row r="24" spans="1:12" ht="47.25" customHeight="1" x14ac:dyDescent="0.25">
      <c r="A24" s="238">
        <v>3</v>
      </c>
      <c r="B24" s="256" t="s">
        <v>61</v>
      </c>
      <c r="C24" s="232"/>
      <c r="D24" s="72"/>
      <c r="E24" s="72"/>
      <c r="F24" s="229"/>
      <c r="G24" s="229"/>
      <c r="H24" s="72"/>
      <c r="I24" s="72"/>
      <c r="J24" s="229"/>
      <c r="K24" s="72"/>
      <c r="L24" s="233"/>
    </row>
    <row r="25" spans="1:12" ht="47.25" customHeight="1" x14ac:dyDescent="0.25">
      <c r="A25" s="238">
        <v>3</v>
      </c>
      <c r="B25" s="256" t="s">
        <v>62</v>
      </c>
      <c r="C25" s="232"/>
      <c r="D25" s="72"/>
      <c r="E25" s="72"/>
      <c r="F25" s="229"/>
      <c r="G25" s="229"/>
      <c r="H25" s="72"/>
      <c r="I25" s="72"/>
      <c r="J25" s="229"/>
      <c r="K25" s="72"/>
      <c r="L25" s="233"/>
    </row>
    <row r="26" spans="1:12" ht="47.25" customHeight="1" x14ac:dyDescent="0.25">
      <c r="A26" s="238">
        <v>3</v>
      </c>
      <c r="B26" s="256" t="s">
        <v>55</v>
      </c>
      <c r="C26" s="232"/>
      <c r="D26" s="72"/>
      <c r="E26" s="72"/>
      <c r="F26" s="72"/>
      <c r="G26" s="72"/>
      <c r="H26" s="229"/>
      <c r="I26" s="72"/>
      <c r="J26" s="72"/>
      <c r="K26" s="72"/>
      <c r="L26" s="233"/>
    </row>
    <row r="27" spans="1:12" ht="47.25" customHeight="1" x14ac:dyDescent="0.25">
      <c r="A27" s="238">
        <v>3</v>
      </c>
      <c r="B27" s="256" t="s">
        <v>59</v>
      </c>
      <c r="C27" s="232"/>
      <c r="D27" s="72"/>
      <c r="E27" s="72"/>
      <c r="F27" s="72"/>
      <c r="G27" s="72"/>
      <c r="H27" s="229"/>
      <c r="I27" s="72"/>
      <c r="J27" s="72"/>
      <c r="K27" s="72"/>
      <c r="L27" s="233"/>
    </row>
    <row r="28" spans="1:12" ht="47.25" customHeight="1" x14ac:dyDescent="0.25">
      <c r="A28" s="238">
        <v>3</v>
      </c>
      <c r="B28" s="256" t="s">
        <v>54</v>
      </c>
      <c r="C28" s="232"/>
      <c r="D28" s="72"/>
      <c r="E28" s="72"/>
      <c r="F28" s="72"/>
      <c r="G28" s="72"/>
      <c r="H28" s="229"/>
      <c r="I28" s="72"/>
      <c r="J28" s="72"/>
      <c r="K28" s="72"/>
      <c r="L28" s="233"/>
    </row>
    <row r="29" spans="1:12" ht="47.25" customHeight="1" x14ac:dyDescent="0.25">
      <c r="A29" s="238">
        <v>3</v>
      </c>
      <c r="B29" s="256" t="s">
        <v>56</v>
      </c>
      <c r="C29" s="232"/>
      <c r="D29" s="72"/>
      <c r="E29" s="72"/>
      <c r="F29" s="72"/>
      <c r="G29" s="72"/>
      <c r="H29" s="229"/>
      <c r="I29" s="72"/>
      <c r="J29" s="72"/>
      <c r="K29" s="72"/>
      <c r="L29" s="233"/>
    </row>
    <row r="30" spans="1:12" ht="47.25" customHeight="1" x14ac:dyDescent="0.25">
      <c r="A30" s="238">
        <v>3</v>
      </c>
      <c r="B30" s="256" t="s">
        <v>58</v>
      </c>
      <c r="C30" s="232"/>
      <c r="D30" s="72"/>
      <c r="E30" s="72"/>
      <c r="F30" s="72"/>
      <c r="G30" s="72"/>
      <c r="H30" s="229"/>
      <c r="I30" s="72"/>
      <c r="J30" s="72"/>
      <c r="K30" s="72"/>
      <c r="L30" s="233"/>
    </row>
    <row r="31" spans="1:12" ht="47.25" customHeight="1" x14ac:dyDescent="0.25">
      <c r="A31" s="238">
        <v>3</v>
      </c>
      <c r="B31" s="256" t="s">
        <v>33</v>
      </c>
      <c r="C31" s="232"/>
      <c r="D31" s="72"/>
      <c r="E31" s="72"/>
      <c r="F31" s="72"/>
      <c r="G31" s="72"/>
      <c r="H31" s="229"/>
      <c r="I31" s="72"/>
      <c r="J31" s="72"/>
      <c r="K31" s="72"/>
      <c r="L31" s="233"/>
    </row>
    <row r="32" spans="1:12" ht="47.25" customHeight="1" x14ac:dyDescent="0.25">
      <c r="A32" s="238">
        <v>3</v>
      </c>
      <c r="B32" s="256" t="s">
        <v>45</v>
      </c>
      <c r="C32" s="232"/>
      <c r="D32" s="72"/>
      <c r="E32" s="72"/>
      <c r="F32" s="72"/>
      <c r="G32" s="72"/>
      <c r="H32" s="72"/>
      <c r="I32" s="229"/>
      <c r="J32" s="229"/>
      <c r="K32" s="72"/>
      <c r="L32" s="233"/>
    </row>
    <row r="33" spans="1:12" ht="47.25" customHeight="1" x14ac:dyDescent="0.25">
      <c r="A33" s="238">
        <v>3</v>
      </c>
      <c r="B33" s="256" t="s">
        <v>29</v>
      </c>
      <c r="C33" s="232"/>
      <c r="D33" s="72"/>
      <c r="E33" s="72"/>
      <c r="F33" s="72"/>
      <c r="G33" s="72"/>
      <c r="H33" s="72"/>
      <c r="I33" s="229"/>
      <c r="J33" s="229"/>
      <c r="K33" s="72"/>
      <c r="L33" s="233"/>
    </row>
    <row r="34" spans="1:12" ht="47.25" customHeight="1" thickBot="1" x14ac:dyDescent="0.3">
      <c r="A34" s="246">
        <v>3</v>
      </c>
      <c r="B34" s="257" t="s">
        <v>41</v>
      </c>
      <c r="C34" s="234"/>
      <c r="D34" s="235"/>
      <c r="E34" s="235"/>
      <c r="F34" s="235"/>
      <c r="G34" s="235"/>
      <c r="H34" s="235"/>
      <c r="I34" s="235"/>
      <c r="J34" s="235"/>
      <c r="K34" s="236"/>
      <c r="L34" s="237"/>
    </row>
    <row r="35" spans="1:12" ht="47.25" customHeight="1" x14ac:dyDescent="0.25">
      <c r="A35" s="242">
        <v>4</v>
      </c>
      <c r="B35" s="255" t="s">
        <v>37</v>
      </c>
      <c r="C35" s="243"/>
      <c r="D35" s="71"/>
      <c r="E35" s="71"/>
      <c r="F35" s="71"/>
      <c r="G35" s="71"/>
      <c r="H35" s="71"/>
      <c r="I35" s="71"/>
      <c r="J35" s="71"/>
      <c r="K35" s="244"/>
      <c r="L35" s="249"/>
    </row>
    <row r="36" spans="1:12" ht="47.25" customHeight="1" x14ac:dyDescent="0.25">
      <c r="A36" s="242">
        <v>4</v>
      </c>
      <c r="B36" s="255" t="s">
        <v>22</v>
      </c>
      <c r="C36" s="248"/>
      <c r="D36" s="71"/>
      <c r="E36" s="71"/>
      <c r="F36" s="71"/>
      <c r="G36" s="71"/>
      <c r="H36" s="71"/>
      <c r="I36" s="71"/>
      <c r="J36" s="71"/>
      <c r="K36" s="399"/>
      <c r="L36" s="249"/>
    </row>
    <row r="37" spans="1:12" ht="47.25" customHeight="1" x14ac:dyDescent="0.25">
      <c r="A37" s="242">
        <v>4</v>
      </c>
      <c r="B37" s="255" t="s">
        <v>36</v>
      </c>
      <c r="C37" s="405"/>
      <c r="D37" s="71"/>
      <c r="E37" s="71"/>
      <c r="F37" s="71"/>
      <c r="G37" s="71"/>
      <c r="H37" s="71"/>
      <c r="I37" s="71"/>
      <c r="J37" s="71"/>
      <c r="K37" s="244"/>
      <c r="L37" s="249"/>
    </row>
    <row r="38" spans="1:12" ht="47.25" customHeight="1" x14ac:dyDescent="0.25">
      <c r="A38" s="242">
        <v>4</v>
      </c>
      <c r="B38" s="255" t="s">
        <v>34</v>
      </c>
      <c r="C38" s="243"/>
      <c r="D38" s="244"/>
      <c r="E38" s="244"/>
      <c r="F38" s="71"/>
      <c r="G38" s="71"/>
      <c r="H38" s="71"/>
      <c r="I38" s="71"/>
      <c r="J38" s="71"/>
      <c r="K38" s="71"/>
      <c r="L38" s="245"/>
    </row>
    <row r="39" spans="1:12" ht="47.25" customHeight="1" x14ac:dyDescent="0.25">
      <c r="A39" s="239">
        <v>4</v>
      </c>
      <c r="B39" s="256" t="s">
        <v>40</v>
      </c>
      <c r="C39" s="232"/>
      <c r="D39" s="229"/>
      <c r="E39" s="229"/>
      <c r="F39" s="72"/>
      <c r="G39" s="72"/>
      <c r="H39" s="72"/>
      <c r="I39" s="72"/>
      <c r="J39" s="72"/>
      <c r="K39" s="229"/>
      <c r="L39" s="231"/>
    </row>
    <row r="40" spans="1:12" ht="47.25" customHeight="1" x14ac:dyDescent="0.25">
      <c r="A40" s="239">
        <v>4</v>
      </c>
      <c r="B40" s="256" t="s">
        <v>32</v>
      </c>
      <c r="C40" s="232"/>
      <c r="D40" s="229"/>
      <c r="E40" s="229"/>
      <c r="F40" s="72"/>
      <c r="G40" s="72"/>
      <c r="H40" s="72"/>
      <c r="I40" s="72"/>
      <c r="J40" s="72"/>
      <c r="K40" s="72"/>
      <c r="L40" s="231"/>
    </row>
    <row r="41" spans="1:12" ht="47.25" customHeight="1" x14ac:dyDescent="0.25">
      <c r="A41" s="239">
        <v>4</v>
      </c>
      <c r="B41" s="256" t="s">
        <v>63</v>
      </c>
      <c r="C41" s="232"/>
      <c r="D41" s="229"/>
      <c r="E41" s="229"/>
      <c r="F41" s="72"/>
      <c r="G41" s="72"/>
      <c r="H41" s="72"/>
      <c r="I41" s="72"/>
      <c r="J41" s="72"/>
      <c r="K41" s="72"/>
      <c r="L41" s="231"/>
    </row>
    <row r="42" spans="1:12" ht="47.25" customHeight="1" x14ac:dyDescent="0.25">
      <c r="A42" s="239">
        <v>4</v>
      </c>
      <c r="B42" s="256" t="s">
        <v>42</v>
      </c>
      <c r="C42" s="232"/>
      <c r="D42" s="72"/>
      <c r="E42" s="72"/>
      <c r="F42" s="229"/>
      <c r="G42" s="216"/>
      <c r="H42" s="72"/>
      <c r="I42" s="72"/>
      <c r="J42" s="72"/>
      <c r="K42" s="72"/>
      <c r="L42" s="233"/>
    </row>
    <row r="43" spans="1:12" ht="47.25" customHeight="1" x14ac:dyDescent="0.25">
      <c r="A43" s="239">
        <v>4</v>
      </c>
      <c r="B43" s="256" t="s">
        <v>48</v>
      </c>
      <c r="C43" s="232"/>
      <c r="D43" s="72"/>
      <c r="E43" s="72"/>
      <c r="F43" s="229"/>
      <c r="G43" s="229"/>
      <c r="H43" s="72"/>
      <c r="I43" s="229"/>
      <c r="J43" s="229"/>
      <c r="K43" s="72"/>
      <c r="L43" s="233"/>
    </row>
    <row r="44" spans="1:12" ht="47.25" customHeight="1" x14ac:dyDescent="0.25">
      <c r="A44" s="239">
        <v>4</v>
      </c>
      <c r="B44" s="256" t="s">
        <v>57</v>
      </c>
      <c r="C44" s="232"/>
      <c r="D44" s="72"/>
      <c r="E44" s="72"/>
      <c r="F44" s="72"/>
      <c r="G44" s="72"/>
      <c r="H44" s="229"/>
      <c r="I44" s="72"/>
      <c r="J44" s="72"/>
      <c r="K44" s="72"/>
      <c r="L44" s="233"/>
    </row>
    <row r="45" spans="1:12" ht="47.25" customHeight="1" x14ac:dyDescent="0.25">
      <c r="A45" s="239">
        <v>4</v>
      </c>
      <c r="B45" s="256" t="s">
        <v>60</v>
      </c>
      <c r="C45" s="232"/>
      <c r="D45" s="72"/>
      <c r="E45" s="72"/>
      <c r="F45" s="72"/>
      <c r="G45" s="72"/>
      <c r="H45" s="229"/>
      <c r="I45" s="72"/>
      <c r="J45" s="72"/>
      <c r="K45" s="72"/>
      <c r="L45" s="233"/>
    </row>
    <row r="46" spans="1:12" ht="47.25" customHeight="1" x14ac:dyDescent="0.25">
      <c r="A46" s="239">
        <v>4</v>
      </c>
      <c r="B46" s="256" t="s">
        <v>43</v>
      </c>
      <c r="C46" s="232"/>
      <c r="D46" s="72"/>
      <c r="E46" s="72"/>
      <c r="F46" s="72"/>
      <c r="G46" s="72"/>
      <c r="H46" s="72"/>
      <c r="I46" s="229"/>
      <c r="J46" s="72"/>
      <c r="K46" s="72"/>
      <c r="L46" s="233"/>
    </row>
    <row r="47" spans="1:12" ht="47.25" customHeight="1" x14ac:dyDescent="0.25">
      <c r="A47" s="239">
        <v>4</v>
      </c>
      <c r="B47" s="256" t="s">
        <v>46</v>
      </c>
      <c r="C47" s="232"/>
      <c r="D47" s="72"/>
      <c r="E47" s="72"/>
      <c r="F47" s="72"/>
      <c r="G47" s="72"/>
      <c r="H47" s="72"/>
      <c r="I47" s="229"/>
      <c r="J47" s="72"/>
      <c r="K47" s="72"/>
      <c r="L47" s="233"/>
    </row>
    <row r="48" spans="1:12" ht="47.25" customHeight="1" thickBot="1" x14ac:dyDescent="0.3">
      <c r="A48" s="406">
        <v>4</v>
      </c>
      <c r="B48" s="407" t="s">
        <v>64</v>
      </c>
      <c r="C48" s="408"/>
      <c r="D48" s="409"/>
      <c r="E48" s="409"/>
      <c r="F48" s="410"/>
      <c r="G48" s="410"/>
      <c r="H48" s="409"/>
      <c r="I48" s="411"/>
      <c r="J48" s="410"/>
      <c r="K48" s="409"/>
      <c r="L48" s="412"/>
    </row>
    <row r="50" spans="2:2" ht="18.75" x14ac:dyDescent="0.25">
      <c r="B50" s="413" t="s">
        <v>65</v>
      </c>
    </row>
  </sheetData>
  <sortState xmlns:xlrd2="http://schemas.microsoft.com/office/spreadsheetml/2017/richdata2" ref="A2:L38">
    <sortCondition ref="A2:A38"/>
  </sortState>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62"/>
  <sheetViews>
    <sheetView zoomScale="87" zoomScaleNormal="87" workbookViewId="0">
      <pane ySplit="1" topLeftCell="A2" activePane="bottomLeft" state="frozen"/>
      <selection activeCell="N13" sqref="N13"/>
      <selection pane="bottomLeft" activeCell="N13" sqref="N13"/>
    </sheetView>
  </sheetViews>
  <sheetFormatPr defaultRowHeight="15" x14ac:dyDescent="0.25"/>
  <cols>
    <col min="1" max="1" width="53.85546875" style="317" customWidth="1"/>
    <col min="2" max="2" width="58.28515625" style="70" customWidth="1"/>
    <col min="3" max="3" width="62.7109375" style="325" customWidth="1"/>
    <col min="4" max="4" width="55.140625" style="70" customWidth="1"/>
    <col min="5" max="5" width="53.5703125" style="70" customWidth="1"/>
    <col min="6" max="6" width="57.85546875" style="70" customWidth="1"/>
    <col min="7" max="7" width="58.7109375" style="70" customWidth="1"/>
    <col min="8" max="8" width="51.140625" style="70" customWidth="1"/>
    <col min="9" max="9" width="43.7109375" style="70" customWidth="1"/>
    <col min="10" max="11" width="12" style="70" customWidth="1"/>
  </cols>
  <sheetData>
    <row r="2" spans="1:11" ht="15.75" thickBot="1" x14ac:dyDescent="0.3"/>
    <row r="3" spans="1:11" s="7" customFormat="1" ht="16.5" thickBot="1" x14ac:dyDescent="0.3">
      <c r="A3" s="331" t="s">
        <v>66</v>
      </c>
      <c r="B3" s="332" t="s">
        <v>13</v>
      </c>
      <c r="C3" s="333" t="s">
        <v>14</v>
      </c>
      <c r="D3" s="334" t="s">
        <v>15</v>
      </c>
      <c r="E3" s="335" t="s">
        <v>67</v>
      </c>
      <c r="F3" s="334" t="s">
        <v>68</v>
      </c>
      <c r="G3" s="336" t="s">
        <v>69</v>
      </c>
      <c r="H3" s="337" t="s">
        <v>70</v>
      </c>
      <c r="I3" s="333" t="s">
        <v>71</v>
      </c>
    </row>
    <row r="4" spans="1:11" ht="32.25" customHeight="1" thickBot="1" x14ac:dyDescent="0.3">
      <c r="A4" s="330" t="s">
        <v>72</v>
      </c>
      <c r="B4" s="318" t="s">
        <v>73</v>
      </c>
      <c r="C4" s="318" t="s">
        <v>73</v>
      </c>
      <c r="D4" s="318" t="s">
        <v>73</v>
      </c>
      <c r="E4" s="318" t="s">
        <v>74</v>
      </c>
      <c r="F4" s="318" t="s">
        <v>75</v>
      </c>
      <c r="G4" s="318" t="s">
        <v>73</v>
      </c>
      <c r="H4" s="318" t="s">
        <v>73</v>
      </c>
      <c r="I4" s="318" t="s">
        <v>73</v>
      </c>
      <c r="J4"/>
      <c r="K4"/>
    </row>
    <row r="5" spans="1:11" ht="50.25" customHeight="1" thickBot="1" x14ac:dyDescent="0.3">
      <c r="A5" s="329" t="s">
        <v>76</v>
      </c>
      <c r="B5" s="319" t="s">
        <v>77</v>
      </c>
      <c r="C5" s="319" t="s">
        <v>78</v>
      </c>
      <c r="D5" s="320" t="s">
        <v>77</v>
      </c>
      <c r="E5" s="318" t="s">
        <v>77</v>
      </c>
      <c r="F5" s="320" t="s">
        <v>79</v>
      </c>
      <c r="G5" s="320" t="s">
        <v>79</v>
      </c>
      <c r="H5" s="320" t="s">
        <v>75</v>
      </c>
      <c r="I5" s="318" t="s">
        <v>78</v>
      </c>
      <c r="J5"/>
      <c r="K5"/>
    </row>
    <row r="6" spans="1:11" ht="30.75" thickBot="1" x14ac:dyDescent="0.3">
      <c r="B6" s="320" t="s">
        <v>80</v>
      </c>
      <c r="C6" s="320" t="s">
        <v>80</v>
      </c>
      <c r="D6" s="320" t="s">
        <v>81</v>
      </c>
      <c r="E6" s="320" t="s">
        <v>82</v>
      </c>
      <c r="F6" s="320" t="s">
        <v>83</v>
      </c>
      <c r="G6" s="320" t="s">
        <v>83</v>
      </c>
      <c r="H6" s="320" t="s">
        <v>84</v>
      </c>
      <c r="I6" s="320" t="s">
        <v>80</v>
      </c>
      <c r="J6"/>
      <c r="K6"/>
    </row>
    <row r="7" spans="1:11" ht="30.75" thickBot="1" x14ac:dyDescent="0.3">
      <c r="B7" s="320" t="s">
        <v>85</v>
      </c>
      <c r="C7" s="320" t="s">
        <v>85</v>
      </c>
      <c r="D7" s="321" t="s">
        <v>86</v>
      </c>
      <c r="E7" s="320" t="s">
        <v>87</v>
      </c>
      <c r="F7" s="321" t="s">
        <v>88</v>
      </c>
      <c r="G7" s="326" t="s">
        <v>86</v>
      </c>
      <c r="H7" s="321" t="s">
        <v>89</v>
      </c>
      <c r="I7" s="320" t="s">
        <v>85</v>
      </c>
      <c r="J7"/>
      <c r="K7"/>
    </row>
    <row r="8" spans="1:11" ht="30.75" thickBot="1" x14ac:dyDescent="0.3">
      <c r="B8" s="321" t="s">
        <v>89</v>
      </c>
      <c r="C8" s="321" t="s">
        <v>89</v>
      </c>
      <c r="D8" s="323" t="s">
        <v>90</v>
      </c>
      <c r="E8" s="321" t="s">
        <v>91</v>
      </c>
      <c r="F8" s="320" t="s">
        <v>92</v>
      </c>
      <c r="G8" s="327" t="s">
        <v>93</v>
      </c>
      <c r="H8" s="320" t="s">
        <v>94</v>
      </c>
      <c r="I8" s="321" t="s">
        <v>89</v>
      </c>
      <c r="J8"/>
      <c r="K8"/>
    </row>
    <row r="9" spans="1:11" ht="30.75" thickBot="1" x14ac:dyDescent="0.3">
      <c r="B9" s="320" t="s">
        <v>95</v>
      </c>
      <c r="C9" s="320" t="s">
        <v>95</v>
      </c>
      <c r="D9" s="321" t="s">
        <v>96</v>
      </c>
      <c r="E9" s="320" t="s">
        <v>97</v>
      </c>
      <c r="F9" s="321" t="s">
        <v>98</v>
      </c>
      <c r="G9" s="321" t="s">
        <v>98</v>
      </c>
      <c r="H9" s="321" t="s">
        <v>99</v>
      </c>
      <c r="I9" s="320" t="s">
        <v>95</v>
      </c>
      <c r="J9"/>
      <c r="K9"/>
    </row>
    <row r="10" spans="1:11" ht="30.75" thickBot="1" x14ac:dyDescent="0.3">
      <c r="B10" s="321" t="s">
        <v>99</v>
      </c>
      <c r="C10" s="321" t="s">
        <v>99</v>
      </c>
      <c r="D10" s="320" t="s">
        <v>100</v>
      </c>
      <c r="E10" s="321" t="s">
        <v>101</v>
      </c>
      <c r="F10" s="320" t="s">
        <v>102</v>
      </c>
      <c r="G10" s="327" t="s">
        <v>100</v>
      </c>
      <c r="H10" s="320" t="s">
        <v>103</v>
      </c>
      <c r="I10" s="321" t="s">
        <v>99</v>
      </c>
      <c r="J10"/>
      <c r="K10"/>
    </row>
    <row r="11" spans="1:11" ht="45.75" thickBot="1" x14ac:dyDescent="0.3">
      <c r="B11" s="320" t="s">
        <v>103</v>
      </c>
      <c r="C11" s="320" t="s">
        <v>104</v>
      </c>
      <c r="D11" s="320" t="s">
        <v>102</v>
      </c>
      <c r="E11" s="320" t="s">
        <v>105</v>
      </c>
      <c r="F11"/>
      <c r="G11" s="320" t="s">
        <v>102</v>
      </c>
      <c r="H11" s="321" t="s">
        <v>106</v>
      </c>
      <c r="I11" s="320" t="s">
        <v>107</v>
      </c>
      <c r="J11"/>
      <c r="K11"/>
    </row>
    <row r="12" spans="1:11" ht="30.75" thickBot="1" x14ac:dyDescent="0.3">
      <c r="B12" s="321" t="s">
        <v>107</v>
      </c>
      <c r="C12" s="321" t="s">
        <v>107</v>
      </c>
      <c r="D12" s="323" t="s">
        <v>108</v>
      </c>
      <c r="E12" s="321" t="s">
        <v>109</v>
      </c>
      <c r="F12"/>
      <c r="G12"/>
      <c r="H12" s="320" t="s">
        <v>110</v>
      </c>
      <c r="I12" s="320" t="s">
        <v>111</v>
      </c>
      <c r="J12"/>
      <c r="K12"/>
    </row>
    <row r="13" spans="1:11" ht="30.75" thickBot="1" x14ac:dyDescent="0.3">
      <c r="B13" s="320" t="s">
        <v>111</v>
      </c>
      <c r="C13" s="320" t="s">
        <v>111</v>
      </c>
      <c r="D13"/>
      <c r="E13" s="320" t="s">
        <v>112</v>
      </c>
      <c r="F13"/>
      <c r="G13"/>
      <c r="H13"/>
      <c r="I13"/>
      <c r="J13"/>
      <c r="K13"/>
    </row>
    <row r="14" spans="1:11" ht="45.75" thickBot="1" x14ac:dyDescent="0.3">
      <c r="B14" s="322" t="s">
        <v>113</v>
      </c>
      <c r="C14" s="322" t="s">
        <v>113</v>
      </c>
      <c r="D14"/>
      <c r="E14" s="324" t="s">
        <v>114</v>
      </c>
      <c r="F14"/>
      <c r="G14"/>
      <c r="H14"/>
      <c r="I14"/>
      <c r="J14"/>
      <c r="K14"/>
    </row>
    <row r="15" spans="1:11" x14ac:dyDescent="0.25">
      <c r="D15"/>
      <c r="E15"/>
      <c r="F15"/>
      <c r="G15"/>
      <c r="H15"/>
      <c r="I15"/>
      <c r="J15"/>
      <c r="K15"/>
    </row>
    <row r="16" spans="1:11" x14ac:dyDescent="0.25">
      <c r="D16"/>
      <c r="E16"/>
      <c r="F16"/>
      <c r="G16"/>
      <c r="H16"/>
      <c r="I16"/>
      <c r="J16"/>
      <c r="K16"/>
    </row>
    <row r="17" spans="4:11" x14ac:dyDescent="0.25">
      <c r="D17"/>
      <c r="E17"/>
      <c r="F17"/>
      <c r="G17"/>
      <c r="H17"/>
      <c r="I17"/>
      <c r="J17"/>
      <c r="K17"/>
    </row>
    <row r="18" spans="4:11" x14ac:dyDescent="0.25">
      <c r="D18"/>
      <c r="E18"/>
      <c r="F18"/>
      <c r="H18"/>
      <c r="I18"/>
      <c r="J18"/>
      <c r="K18"/>
    </row>
    <row r="19" spans="4:11" x14ac:dyDescent="0.25">
      <c r="H19"/>
      <c r="I19"/>
      <c r="J19"/>
      <c r="K19"/>
    </row>
    <row r="20" spans="4:11" x14ac:dyDescent="0.25">
      <c r="H20"/>
      <c r="I20"/>
      <c r="J20"/>
      <c r="K20"/>
    </row>
    <row r="22" spans="4:11" x14ac:dyDescent="0.25">
      <c r="H22"/>
      <c r="I22"/>
      <c r="J22"/>
      <c r="K22"/>
    </row>
    <row r="23" spans="4:11" x14ac:dyDescent="0.25">
      <c r="D23"/>
      <c r="E23"/>
      <c r="F23"/>
      <c r="H23"/>
      <c r="I23"/>
      <c r="J23"/>
      <c r="K23"/>
    </row>
    <row r="24" spans="4:11" x14ac:dyDescent="0.25">
      <c r="D24"/>
      <c r="E24"/>
      <c r="F24"/>
      <c r="H24"/>
      <c r="I24"/>
      <c r="J24"/>
      <c r="K24"/>
    </row>
    <row r="25" spans="4:11" x14ac:dyDescent="0.25">
      <c r="D25"/>
      <c r="E25"/>
      <c r="F25"/>
      <c r="H25"/>
      <c r="I25"/>
      <c r="J25"/>
      <c r="K25"/>
    </row>
    <row r="26" spans="4:11" x14ac:dyDescent="0.25">
      <c r="D26"/>
      <c r="E26"/>
      <c r="F26"/>
      <c r="H26"/>
      <c r="I26"/>
      <c r="J26"/>
      <c r="K26"/>
    </row>
    <row r="27" spans="4:11" x14ac:dyDescent="0.25">
      <c r="D27"/>
      <c r="E27"/>
      <c r="F27"/>
      <c r="H27"/>
      <c r="I27"/>
      <c r="J27"/>
      <c r="K27"/>
    </row>
    <row r="28" spans="4:11" x14ac:dyDescent="0.25">
      <c r="D28"/>
      <c r="E28"/>
      <c r="F28"/>
      <c r="G28"/>
      <c r="H28"/>
      <c r="I28"/>
      <c r="J28"/>
      <c r="K28"/>
    </row>
    <row r="29" spans="4:11" x14ac:dyDescent="0.25">
      <c r="D29"/>
      <c r="E29"/>
      <c r="F29"/>
      <c r="G29"/>
      <c r="H29"/>
      <c r="I29"/>
      <c r="J29"/>
      <c r="K29"/>
    </row>
    <row r="30" spans="4:11" x14ac:dyDescent="0.25">
      <c r="D30"/>
      <c r="E30"/>
      <c r="F30"/>
      <c r="G30"/>
      <c r="H30"/>
      <c r="I30"/>
      <c r="J30"/>
      <c r="K30"/>
    </row>
    <row r="31" spans="4:11" x14ac:dyDescent="0.25">
      <c r="D31"/>
      <c r="E31"/>
      <c r="F31"/>
      <c r="G31"/>
      <c r="H31"/>
      <c r="I31"/>
      <c r="J31"/>
      <c r="K31"/>
    </row>
    <row r="32" spans="4:11" x14ac:dyDescent="0.25">
      <c r="D32"/>
      <c r="E32"/>
      <c r="F32"/>
      <c r="G32"/>
      <c r="H32"/>
      <c r="I32"/>
      <c r="J32"/>
      <c r="K32"/>
    </row>
    <row r="33" spans="3:11" x14ac:dyDescent="0.25">
      <c r="G33"/>
      <c r="H33"/>
      <c r="I33"/>
      <c r="J33"/>
      <c r="K33"/>
    </row>
    <row r="34" spans="3:11" x14ac:dyDescent="0.25">
      <c r="G34"/>
      <c r="H34"/>
      <c r="I34"/>
      <c r="J34"/>
      <c r="K34"/>
    </row>
    <row r="35" spans="3:11" x14ac:dyDescent="0.25">
      <c r="G35"/>
      <c r="H35"/>
      <c r="I35"/>
      <c r="J35"/>
      <c r="K35"/>
    </row>
    <row r="37" spans="3:11" x14ac:dyDescent="0.25">
      <c r="D37"/>
      <c r="E37"/>
      <c r="F37"/>
      <c r="G37"/>
      <c r="H37"/>
      <c r="I37"/>
      <c r="J37"/>
      <c r="K37"/>
    </row>
    <row r="38" spans="3:11" x14ac:dyDescent="0.25">
      <c r="D38"/>
      <c r="E38"/>
      <c r="F38"/>
      <c r="G38"/>
      <c r="H38"/>
      <c r="I38"/>
      <c r="J38"/>
      <c r="K38"/>
    </row>
    <row r="39" spans="3:11" x14ac:dyDescent="0.25">
      <c r="D39"/>
      <c r="E39"/>
      <c r="F39"/>
      <c r="G39"/>
      <c r="H39"/>
      <c r="I39"/>
      <c r="J39"/>
      <c r="K39"/>
    </row>
    <row r="40" spans="3:11" x14ac:dyDescent="0.25">
      <c r="D40"/>
      <c r="E40"/>
      <c r="F40"/>
      <c r="G40"/>
      <c r="H40"/>
      <c r="I40"/>
      <c r="J40"/>
      <c r="K40"/>
    </row>
    <row r="41" spans="3:11" x14ac:dyDescent="0.25">
      <c r="D41"/>
      <c r="E41"/>
      <c r="F41"/>
      <c r="G41"/>
      <c r="H41"/>
      <c r="I41"/>
      <c r="J41"/>
      <c r="K41"/>
    </row>
    <row r="42" spans="3:11" x14ac:dyDescent="0.25">
      <c r="D42"/>
      <c r="E42"/>
      <c r="F42"/>
      <c r="G42"/>
      <c r="H42"/>
      <c r="I42"/>
      <c r="J42"/>
      <c r="K42"/>
    </row>
    <row r="43" spans="3:11" x14ac:dyDescent="0.25">
      <c r="D43"/>
      <c r="E43"/>
      <c r="F43"/>
      <c r="G43"/>
      <c r="H43"/>
      <c r="I43"/>
      <c r="J43"/>
      <c r="K43"/>
    </row>
    <row r="44" spans="3:11" x14ac:dyDescent="0.25">
      <c r="D44"/>
      <c r="E44"/>
      <c r="F44"/>
      <c r="G44"/>
      <c r="H44"/>
      <c r="I44"/>
      <c r="J44"/>
      <c r="K44"/>
    </row>
    <row r="45" spans="3:11" x14ac:dyDescent="0.25">
      <c r="C45" s="328"/>
      <c r="D45"/>
      <c r="E45"/>
      <c r="F45"/>
      <c r="G45"/>
      <c r="H45"/>
      <c r="I45"/>
      <c r="J45"/>
      <c r="K45"/>
    </row>
    <row r="46" spans="3:11" x14ac:dyDescent="0.25">
      <c r="D46"/>
      <c r="E46"/>
      <c r="F46"/>
      <c r="G46"/>
      <c r="H46"/>
      <c r="I46"/>
      <c r="J46"/>
      <c r="K46"/>
    </row>
    <row r="47" spans="3:11" x14ac:dyDescent="0.25">
      <c r="D47"/>
      <c r="E47"/>
      <c r="F47"/>
      <c r="G47"/>
      <c r="H47"/>
      <c r="I47"/>
      <c r="J47"/>
      <c r="K47"/>
    </row>
    <row r="48" spans="3:11" x14ac:dyDescent="0.25">
      <c r="D48"/>
      <c r="E48"/>
      <c r="F48"/>
      <c r="G48"/>
      <c r="H48"/>
      <c r="I48"/>
      <c r="J48"/>
      <c r="K48"/>
    </row>
    <row r="50" spans="7:11" x14ac:dyDescent="0.25">
      <c r="G50"/>
      <c r="H50"/>
      <c r="I50"/>
      <c r="J50"/>
      <c r="K50"/>
    </row>
    <row r="51" spans="7:11" x14ac:dyDescent="0.25">
      <c r="G51"/>
      <c r="H51"/>
      <c r="I51"/>
      <c r="J51"/>
      <c r="K51"/>
    </row>
    <row r="52" spans="7:11" x14ac:dyDescent="0.25">
      <c r="G52"/>
      <c r="H52"/>
      <c r="I52"/>
      <c r="J52"/>
      <c r="K52"/>
    </row>
    <row r="53" spans="7:11" x14ac:dyDescent="0.25">
      <c r="G53"/>
      <c r="H53"/>
      <c r="I53"/>
      <c r="J53"/>
      <c r="K53"/>
    </row>
    <row r="54" spans="7:11" x14ac:dyDescent="0.25">
      <c r="G54"/>
      <c r="H54"/>
      <c r="I54"/>
      <c r="J54"/>
      <c r="K54"/>
    </row>
    <row r="55" spans="7:11" x14ac:dyDescent="0.25">
      <c r="G55"/>
      <c r="H55"/>
      <c r="I55"/>
      <c r="J55"/>
      <c r="K55"/>
    </row>
    <row r="56" spans="7:11" x14ac:dyDescent="0.25">
      <c r="G56"/>
      <c r="H56"/>
      <c r="I56"/>
      <c r="J56"/>
      <c r="K56"/>
    </row>
    <row r="57" spans="7:11" x14ac:dyDescent="0.25">
      <c r="G57"/>
      <c r="H57"/>
      <c r="I57"/>
      <c r="J57"/>
      <c r="K57"/>
    </row>
    <row r="58" spans="7:11" x14ac:dyDescent="0.25">
      <c r="G58"/>
      <c r="H58"/>
      <c r="I58"/>
      <c r="J58"/>
      <c r="K58"/>
    </row>
    <row r="59" spans="7:11" x14ac:dyDescent="0.25">
      <c r="G59"/>
      <c r="H59"/>
      <c r="I59"/>
      <c r="J59"/>
      <c r="K59"/>
    </row>
    <row r="60" spans="7:11" x14ac:dyDescent="0.25">
      <c r="G60"/>
      <c r="H60"/>
      <c r="I60"/>
      <c r="J60"/>
      <c r="K60"/>
    </row>
    <row r="61" spans="7:11" x14ac:dyDescent="0.25">
      <c r="G61"/>
      <c r="H61"/>
      <c r="I61"/>
      <c r="J61"/>
      <c r="K61"/>
    </row>
    <row r="62" spans="7:11" x14ac:dyDescent="0.25">
      <c r="G62"/>
      <c r="H62"/>
      <c r="I62"/>
      <c r="J62"/>
      <c r="K62"/>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40"/>
  <sheetViews>
    <sheetView tabSelected="1" zoomScale="70" zoomScaleNormal="70" workbookViewId="0">
      <pane ySplit="1" topLeftCell="A41" activePane="bottomLeft" state="frozen"/>
      <selection activeCell="C1" sqref="C1"/>
      <selection pane="bottomLeft" activeCell="F1" sqref="F1:F1048576"/>
    </sheetView>
  </sheetViews>
  <sheetFormatPr defaultRowHeight="15.75" x14ac:dyDescent="0.25"/>
  <cols>
    <col min="1" max="1" width="26.5703125" style="101" customWidth="1"/>
    <col min="2" max="2" width="64.140625" style="102" customWidth="1"/>
    <col min="3" max="3" width="13.42578125" style="70" customWidth="1"/>
    <col min="4" max="12" width="13.42578125" style="88" customWidth="1"/>
    <col min="13" max="13" width="14.28515625" style="218" customWidth="1"/>
    <col min="14" max="16384" width="9.140625" style="70"/>
  </cols>
  <sheetData>
    <row r="1" spans="1:13" s="11" customFormat="1" ht="39.75" customHeight="1" thickBot="1" x14ac:dyDescent="0.3">
      <c r="A1" s="84" t="s">
        <v>115</v>
      </c>
      <c r="B1" s="85" t="s">
        <v>116</v>
      </c>
      <c r="C1" s="86" t="s">
        <v>12</v>
      </c>
      <c r="D1" s="87" t="s">
        <v>13</v>
      </c>
      <c r="E1" s="87" t="s">
        <v>14</v>
      </c>
      <c r="F1" s="87" t="s">
        <v>15</v>
      </c>
      <c r="G1" s="241" t="s">
        <v>16</v>
      </c>
      <c r="H1" s="87" t="s">
        <v>17</v>
      </c>
      <c r="I1" s="87" t="s">
        <v>18</v>
      </c>
      <c r="J1" s="87" t="s">
        <v>19</v>
      </c>
      <c r="K1" s="87" t="s">
        <v>20</v>
      </c>
      <c r="L1" s="87" t="s">
        <v>21</v>
      </c>
      <c r="M1" s="106" t="s">
        <v>117</v>
      </c>
    </row>
    <row r="2" spans="1:13" ht="31.5" thickTop="1" thickBot="1" x14ac:dyDescent="0.3">
      <c r="A2" s="149" t="s">
        <v>118</v>
      </c>
      <c r="B2" s="220" t="s">
        <v>119</v>
      </c>
      <c r="C2" s="225">
        <f>COUNTIF(THEATER!E:E, 'IT HEAT MAP'!A2)</f>
        <v>0</v>
      </c>
      <c r="D2" s="103">
        <f>COUNTIF(CORPS!$E:$E, 'IT HEAT MAP'!$A2)</f>
        <v>2</v>
      </c>
      <c r="E2" s="103">
        <f>COUNTIF(DIVISION!$E:$E, 'IT HEAT MAP'!$A2)</f>
        <v>2</v>
      </c>
      <c r="F2" s="103">
        <f>COUNTIF(BRIGADE!$E:$E, 'IT HEAT MAP'!$A2)</f>
        <v>1</v>
      </c>
      <c r="G2" s="71">
        <f>COUNTIF(BATTALION!$E:$E, 'IT HEAT MAP'!$A2)</f>
        <v>1</v>
      </c>
      <c r="H2" s="103">
        <f>COUNTIF(GARRISON!$E:$E, 'IT HEAT MAP'!$A2)</f>
        <v>0</v>
      </c>
      <c r="I2" s="103">
        <f>COUNTIF(ALPHA_DET!$E:$E, 'IT HEAT MAP'!$A2)</f>
        <v>0</v>
      </c>
      <c r="J2" s="103">
        <f>COUNTIF(BRAVO_DET!$E:$E, 'IT HEAT MAP'!$A2)</f>
        <v>1</v>
      </c>
      <c r="K2" s="103">
        <f>COUNTIF(CHARLIE_DET!$E:$E, 'IT HEAT MAP'!$A2)</f>
        <v>1</v>
      </c>
      <c r="L2" s="105">
        <f>COUNTIF(DELTA_DET!$E:$E, 'IT HEAT MAP'!$A2)</f>
        <v>2</v>
      </c>
      <c r="M2" s="219">
        <f t="shared" ref="M2:M65" si="0">SUM($C2:$L2)</f>
        <v>10</v>
      </c>
    </row>
    <row r="3" spans="1:13" ht="31.5" thickTop="1" thickBot="1" x14ac:dyDescent="0.3">
      <c r="A3" s="150" t="s">
        <v>120</v>
      </c>
      <c r="B3" s="221" t="s">
        <v>121</v>
      </c>
      <c r="C3" s="225">
        <f>COUNTIF(THEATER!E:E, 'IT HEAT MAP'!A3)</f>
        <v>2</v>
      </c>
      <c r="D3" s="103">
        <f>COUNTIF(CORPS!$E:$E, 'IT HEAT MAP'!$A3)</f>
        <v>9</v>
      </c>
      <c r="E3" s="103">
        <f>COUNTIF(DIVISION!$E:$E, 'IT HEAT MAP'!$A3)</f>
        <v>9</v>
      </c>
      <c r="F3" s="103">
        <f>COUNTIF(BRIGADE!$E:$E, 'IT HEAT MAP'!$A3)</f>
        <v>3</v>
      </c>
      <c r="G3" s="71">
        <f>COUNTIF(BATTALION!$E:$E, 'IT HEAT MAP'!$A3)</f>
        <v>3</v>
      </c>
      <c r="H3" s="103">
        <f>COUNTIF(GARRISON!$E:$E, 'IT HEAT MAP'!$A3)</f>
        <v>1</v>
      </c>
      <c r="I3" s="103">
        <f>COUNTIF(ALPHA_DET!$E:$E, 'IT HEAT MAP'!$A3)</f>
        <v>10</v>
      </c>
      <c r="J3" s="103">
        <f>COUNTIF(BRAVO_DET!$E:$E, 'IT HEAT MAP'!$A3)</f>
        <v>10</v>
      </c>
      <c r="K3" s="103">
        <f>COUNTIF(CHARLIE_DET!$E:$E, 'IT HEAT MAP'!$A3)</f>
        <v>11</v>
      </c>
      <c r="L3" s="105">
        <f>COUNTIF(DELTA_DET!$E:$E, 'IT HEAT MAP'!$A3)</f>
        <v>9</v>
      </c>
      <c r="M3" s="219">
        <f t="shared" si="0"/>
        <v>67</v>
      </c>
    </row>
    <row r="4" spans="1:13" ht="17.25" thickTop="1" thickBot="1" x14ac:dyDescent="0.3">
      <c r="A4" s="151" t="s">
        <v>122</v>
      </c>
      <c r="B4" s="222" t="s">
        <v>123</v>
      </c>
      <c r="C4" s="225">
        <f>COUNTIF(THEATER!E:E, 'IT HEAT MAP'!A4)</f>
        <v>1</v>
      </c>
      <c r="D4" s="103">
        <f>COUNTIF(CORPS!$E:$E, 'IT HEAT MAP'!$A4)</f>
        <v>1</v>
      </c>
      <c r="E4" s="103">
        <f>COUNTIF(DIVISION!$E:$E, 'IT HEAT MAP'!$A4)</f>
        <v>1</v>
      </c>
      <c r="F4" s="103">
        <f>COUNTIF(BRIGADE!$E:$E, 'IT HEAT MAP'!$A4)</f>
        <v>1</v>
      </c>
      <c r="G4" s="71">
        <f>COUNTIF(BATTALION!$E:$E, 'IT HEAT MAP'!$A4)</f>
        <v>1</v>
      </c>
      <c r="H4" s="103">
        <f>COUNTIF(GARRISON!$E:$E, 'IT HEAT MAP'!$A4)</f>
        <v>0</v>
      </c>
      <c r="I4" s="103">
        <f>COUNTIF(ALPHA_DET!$E:$E, 'IT HEAT MAP'!$A4)</f>
        <v>0</v>
      </c>
      <c r="J4" s="103">
        <f>COUNTIF(BRAVO_DET!$E:$E, 'IT HEAT MAP'!$A4)</f>
        <v>1</v>
      </c>
      <c r="K4" s="103">
        <f>COUNTIF(CHARLIE_DET!$E:$E, 'IT HEAT MAP'!$A4)</f>
        <v>0</v>
      </c>
      <c r="L4" s="105">
        <f>COUNTIF(DELTA_DET!$E:$E, 'IT HEAT MAP'!$A4)</f>
        <v>1</v>
      </c>
      <c r="M4" s="219">
        <f t="shared" si="0"/>
        <v>7</v>
      </c>
    </row>
    <row r="5" spans="1:13" ht="17.25" thickTop="1" thickBot="1" x14ac:dyDescent="0.3">
      <c r="A5" s="150" t="s">
        <v>124</v>
      </c>
      <c r="B5" s="221" t="s">
        <v>125</v>
      </c>
      <c r="C5" s="225">
        <f>COUNTIF(THEATER!E:E, 'IT HEAT MAP'!A5)</f>
        <v>3</v>
      </c>
      <c r="D5" s="103">
        <f>COUNTIF(CORPS!$E:$E, 'IT HEAT MAP'!$A5)</f>
        <v>12</v>
      </c>
      <c r="E5" s="103">
        <f>COUNTIF(DIVISION!$E:$E, 'IT HEAT MAP'!$A5)</f>
        <v>12</v>
      </c>
      <c r="F5" s="103">
        <f>COUNTIF(BRIGADE!$E:$E, 'IT HEAT MAP'!$A5)</f>
        <v>7</v>
      </c>
      <c r="G5" s="71">
        <f>COUNTIF(BATTALION!$E:$E, 'IT HEAT MAP'!$A5)</f>
        <v>7</v>
      </c>
      <c r="H5" s="103">
        <f>COUNTIF(GARRISON!$E:$E, 'IT HEAT MAP'!$A5)</f>
        <v>3</v>
      </c>
      <c r="I5" s="103">
        <f>COUNTIF(ALPHA_DET!$E:$E, 'IT HEAT MAP'!$A5)</f>
        <v>7</v>
      </c>
      <c r="J5" s="103">
        <f>COUNTIF(BRAVO_DET!$E:$E, 'IT HEAT MAP'!$A5)</f>
        <v>11</v>
      </c>
      <c r="K5" s="103">
        <f>COUNTIF(CHARLIE_DET!$E:$E, 'IT HEAT MAP'!$A5)</f>
        <v>11</v>
      </c>
      <c r="L5" s="105">
        <f>COUNTIF(DELTA_DET!$E:$E, 'IT HEAT MAP'!$A5)</f>
        <v>12</v>
      </c>
      <c r="M5" s="219">
        <f t="shared" si="0"/>
        <v>85</v>
      </c>
    </row>
    <row r="6" spans="1:13" ht="17.25" thickTop="1" thickBot="1" x14ac:dyDescent="0.3">
      <c r="A6" s="150" t="s">
        <v>126</v>
      </c>
      <c r="B6" s="221" t="s">
        <v>127</v>
      </c>
      <c r="C6" s="225">
        <f>COUNTIF(THEATER!E:E, 'IT HEAT MAP'!A6)</f>
        <v>2</v>
      </c>
      <c r="D6" s="103">
        <f>COUNTIF(CORPS!$E:$E, 'IT HEAT MAP'!$A6)</f>
        <v>8</v>
      </c>
      <c r="E6" s="103">
        <f>COUNTIF(DIVISION!$E:$E, 'IT HEAT MAP'!$A6)</f>
        <v>7</v>
      </c>
      <c r="F6" s="103">
        <f>COUNTIF(BRIGADE!$E:$E, 'IT HEAT MAP'!$A6)</f>
        <v>2</v>
      </c>
      <c r="G6" s="71">
        <f>COUNTIF(BATTALION!$E:$E, 'IT HEAT MAP'!$A6)</f>
        <v>2</v>
      </c>
      <c r="H6" s="103">
        <f>COUNTIF(GARRISON!$E:$E, 'IT HEAT MAP'!$A6)</f>
        <v>1</v>
      </c>
      <c r="I6" s="103">
        <f>COUNTIF(ALPHA_DET!$E:$E, 'IT HEAT MAP'!$A6)</f>
        <v>8</v>
      </c>
      <c r="J6" s="103">
        <f>COUNTIF(BRAVO_DET!$E:$E, 'IT HEAT MAP'!$A6)</f>
        <v>7</v>
      </c>
      <c r="K6" s="103">
        <f>COUNTIF(CHARLIE_DET!$E:$E, 'IT HEAT MAP'!$A6)</f>
        <v>8</v>
      </c>
      <c r="L6" s="105">
        <f>COUNTIF(DELTA_DET!$E:$E, 'IT HEAT MAP'!$A6)</f>
        <v>7</v>
      </c>
      <c r="M6" s="219">
        <f t="shared" si="0"/>
        <v>52</v>
      </c>
    </row>
    <row r="7" spans="1:13" ht="17.25" thickTop="1" thickBot="1" x14ac:dyDescent="0.3">
      <c r="A7" s="150" t="s">
        <v>128</v>
      </c>
      <c r="B7" s="221" t="s">
        <v>129</v>
      </c>
      <c r="C7" s="225">
        <f>COUNTIF(THEATER!E:E, 'IT HEAT MAP'!A7)</f>
        <v>1</v>
      </c>
      <c r="D7" s="103">
        <f>COUNTIF(CORPS!$E:$E, 'IT HEAT MAP'!$A7)</f>
        <v>1</v>
      </c>
      <c r="E7" s="103">
        <f>COUNTIF(DIVISION!$E:$E, 'IT HEAT MAP'!$A7)</f>
        <v>1</v>
      </c>
      <c r="F7" s="103">
        <f>COUNTIF(BRIGADE!$E:$E, 'IT HEAT MAP'!$A7)</f>
        <v>1</v>
      </c>
      <c r="G7" s="71">
        <f>COUNTIF(BATTALION!$E:$E, 'IT HEAT MAP'!$A7)</f>
        <v>1</v>
      </c>
      <c r="H7" s="103">
        <f>COUNTIF(GARRISON!$E:$E, 'IT HEAT MAP'!$A7)</f>
        <v>1</v>
      </c>
      <c r="I7" s="103">
        <f>COUNTIF(ALPHA_DET!$E:$E, 'IT HEAT MAP'!$A7)</f>
        <v>0</v>
      </c>
      <c r="J7" s="103">
        <f>COUNTIF(BRAVO_DET!$E:$E, 'IT HEAT MAP'!$A7)</f>
        <v>1</v>
      </c>
      <c r="K7" s="103">
        <f>COUNTIF(CHARLIE_DET!$E:$E, 'IT HEAT MAP'!$A7)</f>
        <v>0</v>
      </c>
      <c r="L7" s="105">
        <f>COUNTIF(DELTA_DET!$E:$E, 'IT HEAT MAP'!$A7)</f>
        <v>1</v>
      </c>
      <c r="M7" s="219">
        <f t="shared" si="0"/>
        <v>8</v>
      </c>
    </row>
    <row r="8" spans="1:13" ht="17.25" thickTop="1" thickBot="1" x14ac:dyDescent="0.3">
      <c r="A8" s="150" t="s">
        <v>130</v>
      </c>
      <c r="B8" s="221" t="s">
        <v>131</v>
      </c>
      <c r="C8" s="225">
        <f>COUNTIF(THEATER!E:E, 'IT HEAT MAP'!A8)</f>
        <v>1</v>
      </c>
      <c r="D8" s="103">
        <f>COUNTIF(CORPS!$E:$E, 'IT HEAT MAP'!$A8)</f>
        <v>5</v>
      </c>
      <c r="E8" s="103">
        <f>COUNTIF(DIVISION!$E:$E, 'IT HEAT MAP'!$A8)</f>
        <v>5</v>
      </c>
      <c r="F8" s="103">
        <f>COUNTIF(BRIGADE!$E:$E, 'IT HEAT MAP'!$A8)</f>
        <v>2</v>
      </c>
      <c r="G8" s="71">
        <f>COUNTIF(BATTALION!$E:$E, 'IT HEAT MAP'!$A8)</f>
        <v>2</v>
      </c>
      <c r="H8" s="103">
        <f>COUNTIF(GARRISON!$E:$E, 'IT HEAT MAP'!$A8)</f>
        <v>1</v>
      </c>
      <c r="I8" s="103">
        <f>COUNTIF(ALPHA_DET!$E:$E, 'IT HEAT MAP'!$A8)</f>
        <v>5</v>
      </c>
      <c r="J8" s="103">
        <f>COUNTIF(BRAVO_DET!$E:$E, 'IT HEAT MAP'!$A8)</f>
        <v>6</v>
      </c>
      <c r="K8" s="103">
        <f>COUNTIF(CHARLIE_DET!$E:$E, 'IT HEAT MAP'!$A8)</f>
        <v>7</v>
      </c>
      <c r="L8" s="105">
        <f>COUNTIF(DELTA_DET!$E:$E, 'IT HEAT MAP'!$A8)</f>
        <v>5</v>
      </c>
      <c r="M8" s="219">
        <f t="shared" si="0"/>
        <v>39</v>
      </c>
    </row>
    <row r="9" spans="1:13" ht="17.25" thickTop="1" thickBot="1" x14ac:dyDescent="0.3">
      <c r="A9" s="150" t="s">
        <v>132</v>
      </c>
      <c r="B9" s="221" t="s">
        <v>133</v>
      </c>
      <c r="C9" s="225">
        <f>COUNTIF(THEATER!E:E, 'IT HEAT MAP'!A9)</f>
        <v>0</v>
      </c>
      <c r="D9" s="103">
        <f>COUNTIF(CORPS!$E:$E, 'IT HEAT MAP'!$A9)</f>
        <v>1</v>
      </c>
      <c r="E9" s="103">
        <f>COUNTIF(DIVISION!$E:$E, 'IT HEAT MAP'!$A9)</f>
        <v>2</v>
      </c>
      <c r="F9" s="103">
        <f>COUNTIF(BRIGADE!$E:$E, 'IT HEAT MAP'!$A9)</f>
        <v>0</v>
      </c>
      <c r="G9" s="71">
        <f>COUNTIF(BATTALION!$E:$E, 'IT HEAT MAP'!$A9)</f>
        <v>0</v>
      </c>
      <c r="H9" s="103">
        <f>COUNTIF(GARRISON!$E:$E, 'IT HEAT MAP'!$A9)</f>
        <v>2</v>
      </c>
      <c r="I9" s="103">
        <f>COUNTIF(ALPHA_DET!$E:$E, 'IT HEAT MAP'!$A9)</f>
        <v>0</v>
      </c>
      <c r="J9" s="103">
        <f>COUNTIF(BRAVO_DET!$E:$E, 'IT HEAT MAP'!$A9)</f>
        <v>0</v>
      </c>
      <c r="K9" s="103">
        <f>COUNTIF(CHARLIE_DET!$E:$E, 'IT HEAT MAP'!$A9)</f>
        <v>0</v>
      </c>
      <c r="L9" s="105">
        <f>COUNTIF(DELTA_DET!$E:$E, 'IT HEAT MAP'!$A9)</f>
        <v>2</v>
      </c>
      <c r="M9" s="219">
        <f t="shared" si="0"/>
        <v>7</v>
      </c>
    </row>
    <row r="10" spans="1:13" ht="17.25" thickTop="1" thickBot="1" x14ac:dyDescent="0.3">
      <c r="A10" s="150" t="s">
        <v>134</v>
      </c>
      <c r="B10" s="221" t="s">
        <v>135</v>
      </c>
      <c r="C10" s="225">
        <f>COUNTIF(THEATER!E:E, 'IT HEAT MAP'!A10)</f>
        <v>2</v>
      </c>
      <c r="D10" s="103">
        <f>COUNTIF(CORPS!$E:$E, 'IT HEAT MAP'!$A10)</f>
        <v>9</v>
      </c>
      <c r="E10" s="103">
        <f>COUNTIF(DIVISION!$E:$E, 'IT HEAT MAP'!$A10)</f>
        <v>9</v>
      </c>
      <c r="F10" s="103">
        <f>COUNTIF(BRIGADE!$E:$E, 'IT HEAT MAP'!$A10)</f>
        <v>3</v>
      </c>
      <c r="G10" s="71">
        <f>COUNTIF(BATTALION!$E:$E, 'IT HEAT MAP'!$A10)</f>
        <v>3</v>
      </c>
      <c r="H10" s="103">
        <f>COUNTIF(GARRISON!$E:$E, 'IT HEAT MAP'!$A10)</f>
        <v>1</v>
      </c>
      <c r="I10" s="103">
        <f>COUNTIF(ALPHA_DET!$E:$E, 'IT HEAT MAP'!$A10)</f>
        <v>10</v>
      </c>
      <c r="J10" s="103">
        <f>COUNTIF(BRAVO_DET!$E:$E, 'IT HEAT MAP'!$A10)</f>
        <v>10</v>
      </c>
      <c r="K10" s="103">
        <f>COUNTIF(CHARLIE_DET!$E:$E, 'IT HEAT MAP'!$A10)</f>
        <v>11</v>
      </c>
      <c r="L10" s="105">
        <f>COUNTIF(DELTA_DET!$E:$E, 'IT HEAT MAP'!$A10)</f>
        <v>9</v>
      </c>
      <c r="M10" s="219">
        <f t="shared" si="0"/>
        <v>67</v>
      </c>
    </row>
    <row r="11" spans="1:13" ht="31.5" thickTop="1" thickBot="1" x14ac:dyDescent="0.3">
      <c r="A11" s="150" t="s">
        <v>136</v>
      </c>
      <c r="B11" s="221" t="s">
        <v>45</v>
      </c>
      <c r="C11" s="225">
        <f>COUNTIF(THEATER!E:E, 'IT HEAT MAP'!A11)</f>
        <v>0</v>
      </c>
      <c r="D11" s="103">
        <f>COUNTIF(CORPS!$E:$E, 'IT HEAT MAP'!$A11)</f>
        <v>2</v>
      </c>
      <c r="E11" s="103">
        <f>COUNTIF(DIVISION!$E:$E, 'IT HEAT MAP'!$A11)</f>
        <v>2</v>
      </c>
      <c r="F11" s="103">
        <f>COUNTIF(BRIGADE!$E:$E, 'IT HEAT MAP'!$A11)</f>
        <v>1</v>
      </c>
      <c r="G11" s="71">
        <f>COUNTIF(BATTALION!$E:$E, 'IT HEAT MAP'!$A11)</f>
        <v>1</v>
      </c>
      <c r="H11" s="103">
        <f>COUNTIF(GARRISON!$E:$E, 'IT HEAT MAP'!$A11)</f>
        <v>0</v>
      </c>
      <c r="I11" s="103">
        <f>COUNTIF(ALPHA_DET!$E:$E, 'IT HEAT MAP'!$A11)</f>
        <v>2</v>
      </c>
      <c r="J11" s="103">
        <f>COUNTIF(BRAVO_DET!$E:$E, 'IT HEAT MAP'!$A11)</f>
        <v>3</v>
      </c>
      <c r="K11" s="103">
        <f>COUNTIF(CHARLIE_DET!$E:$E, 'IT HEAT MAP'!$A11)</f>
        <v>3</v>
      </c>
      <c r="L11" s="105">
        <f>COUNTIF(DELTA_DET!$E:$E, 'IT HEAT MAP'!$A11)</f>
        <v>2</v>
      </c>
      <c r="M11" s="219">
        <f t="shared" si="0"/>
        <v>16</v>
      </c>
    </row>
    <row r="12" spans="1:13" ht="17.25" thickTop="1" thickBot="1" x14ac:dyDescent="0.3">
      <c r="A12" s="150" t="s">
        <v>137</v>
      </c>
      <c r="B12" s="223" t="s">
        <v>44</v>
      </c>
      <c r="C12" s="225">
        <f>COUNTIF(THEATER!E:E, 'IT HEAT MAP'!A12)</f>
        <v>0</v>
      </c>
      <c r="D12" s="103">
        <f>COUNTIF(CORPS!$E:$E, 'IT HEAT MAP'!$A12)</f>
        <v>2</v>
      </c>
      <c r="E12" s="103">
        <f>COUNTIF(DIVISION!$E:$E, 'IT HEAT MAP'!$A12)</f>
        <v>2</v>
      </c>
      <c r="F12" s="103">
        <f>COUNTIF(BRIGADE!$E:$E, 'IT HEAT MAP'!$A12)</f>
        <v>1</v>
      </c>
      <c r="G12" s="71">
        <f>COUNTIF(BATTALION!$E:$E, 'IT HEAT MAP'!$A12)</f>
        <v>1</v>
      </c>
      <c r="H12" s="103">
        <f>COUNTIF(GARRISON!$E:$E, 'IT HEAT MAP'!$A12)</f>
        <v>0</v>
      </c>
      <c r="I12" s="103">
        <f>COUNTIF(ALPHA_DET!$E:$E, 'IT HEAT MAP'!$A12)</f>
        <v>2</v>
      </c>
      <c r="J12" s="103">
        <f>COUNTIF(BRAVO_DET!$E:$E, 'IT HEAT MAP'!$A12)</f>
        <v>3</v>
      </c>
      <c r="K12" s="103">
        <f>COUNTIF(CHARLIE_DET!$E:$E, 'IT HEAT MAP'!$A12)</f>
        <v>3</v>
      </c>
      <c r="L12" s="105">
        <f>COUNTIF(DELTA_DET!$E:$E, 'IT HEAT MAP'!$A12)</f>
        <v>2</v>
      </c>
      <c r="M12" s="219">
        <f t="shared" si="0"/>
        <v>16</v>
      </c>
    </row>
    <row r="13" spans="1:13" ht="31.5" thickTop="1" thickBot="1" x14ac:dyDescent="0.3">
      <c r="A13" s="150" t="s">
        <v>138</v>
      </c>
      <c r="B13" s="221" t="s">
        <v>139</v>
      </c>
      <c r="C13" s="225">
        <f>COUNTIF(THEATER!E:E, 'IT HEAT MAP'!A13)</f>
        <v>2</v>
      </c>
      <c r="D13" s="103">
        <f>COUNTIF(CORPS!$E:$E, 'IT HEAT MAP'!$A13)</f>
        <v>10</v>
      </c>
      <c r="E13" s="103">
        <f>COUNTIF(DIVISION!$E:$E, 'IT HEAT MAP'!$A13)</f>
        <v>9</v>
      </c>
      <c r="F13" s="103">
        <f>COUNTIF(BRIGADE!$E:$E, 'IT HEAT MAP'!$A13)</f>
        <v>3</v>
      </c>
      <c r="G13" s="71">
        <f>COUNTIF(BATTALION!$E:$E, 'IT HEAT MAP'!$A13)</f>
        <v>3</v>
      </c>
      <c r="H13" s="103">
        <f>COUNTIF(GARRISON!$E:$E, 'IT HEAT MAP'!$A13)</f>
        <v>1</v>
      </c>
      <c r="I13" s="103">
        <f>COUNTIF(ALPHA_DET!$E:$E, 'IT HEAT MAP'!$A13)</f>
        <v>10</v>
      </c>
      <c r="J13" s="103">
        <f>COUNTIF(BRAVO_DET!$E:$E, 'IT HEAT MAP'!$A13)</f>
        <v>10</v>
      </c>
      <c r="K13" s="103">
        <f>COUNTIF(CHARLIE_DET!$E:$E, 'IT HEAT MAP'!$A13)</f>
        <v>11</v>
      </c>
      <c r="L13" s="105">
        <f>COUNTIF(DELTA_DET!$E:$E, 'IT HEAT MAP'!$A13)</f>
        <v>9</v>
      </c>
      <c r="M13" s="219">
        <f t="shared" si="0"/>
        <v>68</v>
      </c>
    </row>
    <row r="14" spans="1:13" ht="31.5" thickTop="1" thickBot="1" x14ac:dyDescent="0.3">
      <c r="A14" s="150" t="s">
        <v>140</v>
      </c>
      <c r="B14" s="221" t="s">
        <v>141</v>
      </c>
      <c r="C14" s="225">
        <f>COUNTIF(THEATER!E:E, 'IT HEAT MAP'!A14)</f>
        <v>0</v>
      </c>
      <c r="D14" s="103">
        <f>COUNTIF(CORPS!$E:$E, 'IT HEAT MAP'!$A14)</f>
        <v>2</v>
      </c>
      <c r="E14" s="103">
        <f>COUNTIF(DIVISION!$E:$E, 'IT HEAT MAP'!$A14)</f>
        <v>2</v>
      </c>
      <c r="F14" s="103">
        <f>COUNTIF(BRIGADE!$E:$E, 'IT HEAT MAP'!$A14)</f>
        <v>0</v>
      </c>
      <c r="G14" s="71">
        <f>COUNTIF(BATTALION!$E:$E, 'IT HEAT MAP'!$A14)</f>
        <v>0</v>
      </c>
      <c r="H14" s="103">
        <f>COUNTIF(GARRISON!$E:$E, 'IT HEAT MAP'!$A14)</f>
        <v>1</v>
      </c>
      <c r="I14" s="103">
        <f>COUNTIF(ALPHA_DET!$E:$E, 'IT HEAT MAP'!$A14)</f>
        <v>1</v>
      </c>
      <c r="J14" s="103">
        <f>COUNTIF(BRAVO_DET!$E:$E, 'IT HEAT MAP'!$A14)</f>
        <v>1</v>
      </c>
      <c r="K14" s="103">
        <f>COUNTIF(CHARLIE_DET!$E:$E, 'IT HEAT MAP'!$A14)</f>
        <v>3</v>
      </c>
      <c r="L14" s="105">
        <f>COUNTIF(DELTA_DET!$E:$E, 'IT HEAT MAP'!$A14)</f>
        <v>3</v>
      </c>
      <c r="M14" s="219">
        <f t="shared" si="0"/>
        <v>13</v>
      </c>
    </row>
    <row r="15" spans="1:13" ht="17.25" thickTop="1" thickBot="1" x14ac:dyDescent="0.3">
      <c r="A15" s="150" t="s">
        <v>142</v>
      </c>
      <c r="B15" s="221" t="s">
        <v>143</v>
      </c>
      <c r="C15" s="225">
        <f>COUNTIF(THEATER!E:E, 'IT HEAT MAP'!A15)</f>
        <v>1</v>
      </c>
      <c r="D15" s="103">
        <f>COUNTIF(CORPS!$E:$E, 'IT HEAT MAP'!$A15)</f>
        <v>3</v>
      </c>
      <c r="E15" s="103">
        <f>COUNTIF(DIVISION!$E:$E, 'IT HEAT MAP'!$A15)</f>
        <v>3</v>
      </c>
      <c r="F15" s="103">
        <f>COUNTIF(BRIGADE!$E:$E, 'IT HEAT MAP'!$A15)</f>
        <v>3</v>
      </c>
      <c r="G15" s="71">
        <f>COUNTIF(BATTALION!$E:$E, 'IT HEAT MAP'!$A15)</f>
        <v>3</v>
      </c>
      <c r="H15" s="103">
        <f>COUNTIF(GARRISON!$E:$E, 'IT HEAT MAP'!$A15)</f>
        <v>2</v>
      </c>
      <c r="I15" s="103">
        <f>COUNTIF(ALPHA_DET!$E:$E, 'IT HEAT MAP'!$A15)</f>
        <v>3</v>
      </c>
      <c r="J15" s="103">
        <f>COUNTIF(BRAVO_DET!$E:$E, 'IT HEAT MAP'!$A15)</f>
        <v>5</v>
      </c>
      <c r="K15" s="103">
        <f>COUNTIF(CHARLIE_DET!$E:$E, 'IT HEAT MAP'!$A15)</f>
        <v>3</v>
      </c>
      <c r="L15" s="105">
        <f>COUNTIF(DELTA_DET!$E:$E, 'IT HEAT MAP'!$A15)</f>
        <v>3</v>
      </c>
      <c r="M15" s="219">
        <f t="shared" si="0"/>
        <v>29</v>
      </c>
    </row>
    <row r="16" spans="1:13" ht="17.25" thickTop="1" thickBot="1" x14ac:dyDescent="0.3">
      <c r="A16" s="150" t="s">
        <v>144</v>
      </c>
      <c r="B16" s="221" t="s">
        <v>145</v>
      </c>
      <c r="C16" s="225">
        <f>COUNTIF(THEATER!E:E, 'IT HEAT MAP'!A16)</f>
        <v>1</v>
      </c>
      <c r="D16" s="103">
        <f>COUNTIF(CORPS!$E:$E, 'IT HEAT MAP'!$A16)</f>
        <v>4</v>
      </c>
      <c r="E16" s="103">
        <f>COUNTIF(DIVISION!$E:$E, 'IT HEAT MAP'!$A16)</f>
        <v>3</v>
      </c>
      <c r="F16" s="103">
        <f>COUNTIF(BRIGADE!$E:$E, 'IT HEAT MAP'!$A16)</f>
        <v>1</v>
      </c>
      <c r="G16" s="71">
        <f>COUNTIF(BATTALION!$E:$E, 'IT HEAT MAP'!$A16)</f>
        <v>1</v>
      </c>
      <c r="H16" s="103">
        <f>COUNTIF(GARRISON!$E:$E, 'IT HEAT MAP'!$A16)</f>
        <v>1</v>
      </c>
      <c r="I16" s="103">
        <f>COUNTIF(ALPHA_DET!$E:$E, 'IT HEAT MAP'!$A16)</f>
        <v>3</v>
      </c>
      <c r="J16" s="103">
        <f>COUNTIF(BRAVO_DET!$E:$E, 'IT HEAT MAP'!$A16)</f>
        <v>3</v>
      </c>
      <c r="K16" s="103">
        <f>COUNTIF(CHARLIE_DET!$E:$E, 'IT HEAT MAP'!$A16)</f>
        <v>4</v>
      </c>
      <c r="L16" s="105">
        <f>COUNTIF(DELTA_DET!$E:$E, 'IT HEAT MAP'!$A16)</f>
        <v>3</v>
      </c>
      <c r="M16" s="219">
        <f t="shared" si="0"/>
        <v>24</v>
      </c>
    </row>
    <row r="17" spans="1:13" ht="17.25" thickTop="1" thickBot="1" x14ac:dyDescent="0.3">
      <c r="A17" s="150" t="s">
        <v>146</v>
      </c>
      <c r="B17" s="221" t="s">
        <v>147</v>
      </c>
      <c r="C17" s="225">
        <f>COUNTIF(THEATER!E:E, 'IT HEAT MAP'!A17)</f>
        <v>0</v>
      </c>
      <c r="D17" s="103">
        <f>COUNTIF(CORPS!$E:$E, 'IT HEAT MAP'!$A17)</f>
        <v>2</v>
      </c>
      <c r="E17" s="103">
        <f>COUNTIF(DIVISION!$E:$E, 'IT HEAT MAP'!$A17)</f>
        <v>2</v>
      </c>
      <c r="F17" s="103">
        <f>COUNTIF(BRIGADE!$E:$E, 'IT HEAT MAP'!$A17)</f>
        <v>1</v>
      </c>
      <c r="G17" s="71">
        <f>COUNTIF(BATTALION!$E:$E, 'IT HEAT MAP'!$A17)</f>
        <v>1</v>
      </c>
      <c r="H17" s="103">
        <f>COUNTIF(GARRISON!$E:$E, 'IT HEAT MAP'!$A17)</f>
        <v>0</v>
      </c>
      <c r="I17" s="103">
        <f>COUNTIF(ALPHA_DET!$E:$E, 'IT HEAT MAP'!$A17)</f>
        <v>2</v>
      </c>
      <c r="J17" s="103">
        <f>COUNTIF(BRAVO_DET!$E:$E, 'IT HEAT MAP'!$A17)</f>
        <v>3</v>
      </c>
      <c r="K17" s="103">
        <f>COUNTIF(CHARLIE_DET!$E:$E, 'IT HEAT MAP'!$A17)</f>
        <v>3</v>
      </c>
      <c r="L17" s="105">
        <f>COUNTIF(DELTA_DET!$E:$E, 'IT HEAT MAP'!$A17)</f>
        <v>2</v>
      </c>
      <c r="M17" s="219">
        <f t="shared" si="0"/>
        <v>16</v>
      </c>
    </row>
    <row r="18" spans="1:13" ht="31.5" thickTop="1" thickBot="1" x14ac:dyDescent="0.3">
      <c r="A18" s="150" t="s">
        <v>148</v>
      </c>
      <c r="B18" s="221" t="s">
        <v>149</v>
      </c>
      <c r="C18" s="225">
        <f>COUNTIF(THEATER!E:E, 'IT HEAT MAP'!A18)</f>
        <v>1</v>
      </c>
      <c r="D18" s="103">
        <f>COUNTIF(CORPS!$E:$E, 'IT HEAT MAP'!$A18)</f>
        <v>4</v>
      </c>
      <c r="E18" s="103">
        <f>COUNTIF(DIVISION!$E:$E, 'IT HEAT MAP'!$A18)</f>
        <v>4</v>
      </c>
      <c r="F18" s="103">
        <f>COUNTIF(BRIGADE!$E:$E, 'IT HEAT MAP'!$A18)</f>
        <v>1</v>
      </c>
      <c r="G18" s="71">
        <f>COUNTIF(BATTALION!$E:$E, 'IT HEAT MAP'!$A18)</f>
        <v>0</v>
      </c>
      <c r="H18" s="103">
        <f>COUNTIF(GARRISON!$E:$E, 'IT HEAT MAP'!$A18)</f>
        <v>0</v>
      </c>
      <c r="I18" s="103">
        <f>COUNTIF(ALPHA_DET!$E:$E, 'IT HEAT MAP'!$A18)</f>
        <v>1</v>
      </c>
      <c r="J18" s="103">
        <f>COUNTIF(BRAVO_DET!$E:$E, 'IT HEAT MAP'!$A18)</f>
        <v>0</v>
      </c>
      <c r="K18" s="103">
        <f>COUNTIF(CHARLIE_DET!$E:$E, 'IT HEAT MAP'!$A18)</f>
        <v>1</v>
      </c>
      <c r="L18" s="105">
        <f>COUNTIF(DELTA_DET!$E:$E, 'IT HEAT MAP'!$A18)</f>
        <v>4</v>
      </c>
      <c r="M18" s="219">
        <f t="shared" si="0"/>
        <v>16</v>
      </c>
    </row>
    <row r="19" spans="1:13" ht="17.25" thickTop="1" thickBot="1" x14ac:dyDescent="0.3">
      <c r="A19" s="150" t="s">
        <v>150</v>
      </c>
      <c r="B19" s="221" t="s">
        <v>151</v>
      </c>
      <c r="C19" s="225">
        <f>COUNTIF(THEATER!E:E, 'IT HEAT MAP'!A19)</f>
        <v>0</v>
      </c>
      <c r="D19" s="103">
        <f>COUNTIF(CORPS!$E:$E, 'IT HEAT MAP'!$A19)</f>
        <v>2</v>
      </c>
      <c r="E19" s="103">
        <f>COUNTIF(DIVISION!$E:$E, 'IT HEAT MAP'!$A19)</f>
        <v>2</v>
      </c>
      <c r="F19" s="103">
        <f>COUNTIF(BRIGADE!$E:$E, 'IT HEAT MAP'!$A19)</f>
        <v>0</v>
      </c>
      <c r="G19" s="71">
        <f>COUNTIF(BATTALION!$E:$E, 'IT HEAT MAP'!$A19)</f>
        <v>0</v>
      </c>
      <c r="H19" s="103">
        <f>COUNTIF(GARRISON!$E:$E, 'IT HEAT MAP'!$A19)</f>
        <v>0</v>
      </c>
      <c r="I19" s="103">
        <f>COUNTIF(ALPHA_DET!$E:$E, 'IT HEAT MAP'!$A19)</f>
        <v>0</v>
      </c>
      <c r="J19" s="103">
        <f>COUNTIF(BRAVO_DET!$E:$E, 'IT HEAT MAP'!$A19)</f>
        <v>0</v>
      </c>
      <c r="K19" s="103">
        <f>COUNTIF(CHARLIE_DET!$E:$E, 'IT HEAT MAP'!$A19)</f>
        <v>0</v>
      </c>
      <c r="L19" s="105">
        <f>COUNTIF(DELTA_DET!$E:$E, 'IT HEAT MAP'!$A19)</f>
        <v>2</v>
      </c>
      <c r="M19" s="219">
        <f t="shared" si="0"/>
        <v>6</v>
      </c>
    </row>
    <row r="20" spans="1:13" ht="17.25" thickTop="1" thickBot="1" x14ac:dyDescent="0.3">
      <c r="A20" s="150" t="s">
        <v>152</v>
      </c>
      <c r="B20" s="221" t="s">
        <v>153</v>
      </c>
      <c r="C20" s="225">
        <f>COUNTIF(THEATER!E:E, 'IT HEAT MAP'!A20)</f>
        <v>0</v>
      </c>
      <c r="D20" s="103">
        <f>COUNTIF(CORPS!$E:$E, 'IT HEAT MAP'!$A20)</f>
        <v>1</v>
      </c>
      <c r="E20" s="103">
        <f>COUNTIF(DIVISION!$E:$E, 'IT HEAT MAP'!$A20)</f>
        <v>1</v>
      </c>
      <c r="F20" s="103">
        <f>COUNTIF(BRIGADE!$E:$E, 'IT HEAT MAP'!$A20)</f>
        <v>1</v>
      </c>
      <c r="G20" s="71">
        <f>COUNTIF(BATTALION!$E:$E, 'IT HEAT MAP'!$A20)</f>
        <v>0</v>
      </c>
      <c r="H20" s="103">
        <f>COUNTIF(GARRISON!$E:$E, 'IT HEAT MAP'!$A20)</f>
        <v>0</v>
      </c>
      <c r="I20" s="103">
        <f>COUNTIF(ALPHA_DET!$E:$E, 'IT HEAT MAP'!$A20)</f>
        <v>1</v>
      </c>
      <c r="J20" s="103">
        <f>COUNTIF(BRAVO_DET!$E:$E, 'IT HEAT MAP'!$A20)</f>
        <v>0</v>
      </c>
      <c r="K20" s="103">
        <f>COUNTIF(CHARLIE_DET!$E:$E, 'IT HEAT MAP'!$A20)</f>
        <v>1</v>
      </c>
      <c r="L20" s="105">
        <f>COUNTIF(DELTA_DET!$E:$E, 'IT HEAT MAP'!$A20)</f>
        <v>1</v>
      </c>
      <c r="M20" s="219">
        <f t="shared" si="0"/>
        <v>6</v>
      </c>
    </row>
    <row r="21" spans="1:13" ht="17.25" thickTop="1" thickBot="1" x14ac:dyDescent="0.3">
      <c r="A21" s="150" t="s">
        <v>154</v>
      </c>
      <c r="B21" s="221" t="s">
        <v>155</v>
      </c>
      <c r="C21" s="225">
        <f>COUNTIF(THEATER!E:E, 'IT HEAT MAP'!A21)</f>
        <v>0</v>
      </c>
      <c r="D21" s="103">
        <f>COUNTIF(CORPS!$E:$E, 'IT HEAT MAP'!$A21)</f>
        <v>1</v>
      </c>
      <c r="E21" s="103">
        <f>COUNTIF(DIVISION!$E:$E, 'IT HEAT MAP'!$A21)</f>
        <v>1</v>
      </c>
      <c r="F21" s="103">
        <f>COUNTIF(BRIGADE!$E:$E, 'IT HEAT MAP'!$A21)</f>
        <v>0</v>
      </c>
      <c r="G21" s="71">
        <f>COUNTIF(BATTALION!$E:$E, 'IT HEAT MAP'!$A21)</f>
        <v>0</v>
      </c>
      <c r="H21" s="103">
        <f>COUNTIF(GARRISON!$E:$E, 'IT HEAT MAP'!$A21)</f>
        <v>0</v>
      </c>
      <c r="I21" s="103">
        <f>COUNTIF(ALPHA_DET!$E:$E, 'IT HEAT MAP'!$A21)</f>
        <v>0</v>
      </c>
      <c r="J21" s="103">
        <f>COUNTIF(BRAVO_DET!$E:$E, 'IT HEAT MAP'!$A21)</f>
        <v>0</v>
      </c>
      <c r="K21" s="103">
        <f>COUNTIF(CHARLIE_DET!$E:$E, 'IT HEAT MAP'!$A21)</f>
        <v>0</v>
      </c>
      <c r="L21" s="105">
        <f>COUNTIF(DELTA_DET!$E:$E, 'IT HEAT MAP'!$A21)</f>
        <v>1</v>
      </c>
      <c r="M21" s="219">
        <f t="shared" si="0"/>
        <v>3</v>
      </c>
    </row>
    <row r="22" spans="1:13" ht="17.25" thickTop="1" thickBot="1" x14ac:dyDescent="0.3">
      <c r="A22" s="150" t="s">
        <v>156</v>
      </c>
      <c r="B22" s="221" t="s">
        <v>157</v>
      </c>
      <c r="C22" s="225">
        <f>COUNTIF(THEATER!E:E, 'IT HEAT MAP'!A22)</f>
        <v>0</v>
      </c>
      <c r="D22" s="103">
        <f>COUNTIF(CORPS!$E:$E, 'IT HEAT MAP'!$A22)</f>
        <v>1</v>
      </c>
      <c r="E22" s="103">
        <f>COUNTIF(DIVISION!$E:$E, 'IT HEAT MAP'!$A22)</f>
        <v>1</v>
      </c>
      <c r="F22" s="103">
        <f>COUNTIF(BRIGADE!$E:$E, 'IT HEAT MAP'!$A22)</f>
        <v>0</v>
      </c>
      <c r="G22" s="71">
        <f>COUNTIF(BATTALION!$E:$E, 'IT HEAT MAP'!$A22)</f>
        <v>0</v>
      </c>
      <c r="H22" s="103">
        <f>COUNTIF(GARRISON!$E:$E, 'IT HEAT MAP'!$A22)</f>
        <v>0</v>
      </c>
      <c r="I22" s="103">
        <f>COUNTIF(ALPHA_DET!$E:$E, 'IT HEAT MAP'!$A22)</f>
        <v>0</v>
      </c>
      <c r="J22" s="103">
        <f>COUNTIF(BRAVO_DET!$E:$E, 'IT HEAT MAP'!$A22)</f>
        <v>0</v>
      </c>
      <c r="K22" s="103">
        <f>COUNTIF(CHARLIE_DET!$E:$E, 'IT HEAT MAP'!$A22)</f>
        <v>0</v>
      </c>
      <c r="L22" s="105">
        <f>COUNTIF(DELTA_DET!$E:$E, 'IT HEAT MAP'!$A22)</f>
        <v>1</v>
      </c>
      <c r="M22" s="219">
        <f t="shared" si="0"/>
        <v>3</v>
      </c>
    </row>
    <row r="23" spans="1:13" ht="17.25" thickTop="1" thickBot="1" x14ac:dyDescent="0.3">
      <c r="A23" s="9" t="s">
        <v>158</v>
      </c>
      <c r="B23" s="221" t="s">
        <v>159</v>
      </c>
      <c r="C23" s="225">
        <f>COUNTIF(THEATER!E:E, 'IT HEAT MAP'!A23)</f>
        <v>0</v>
      </c>
      <c r="D23" s="103">
        <f>COUNTIF(CORPS!$E:$E, 'IT HEAT MAP'!$A23)</f>
        <v>0</v>
      </c>
      <c r="E23" s="103">
        <f>COUNTIF(DIVISION!$E:$E, 'IT HEAT MAP'!$A23)</f>
        <v>0</v>
      </c>
      <c r="F23" s="103">
        <f>COUNTIF(BRIGADE!$E:$E, 'IT HEAT MAP'!$A23)</f>
        <v>0</v>
      </c>
      <c r="G23" s="71">
        <f>COUNTIF(BATTALION!$E:$E, 'IT HEAT MAP'!$A23)</f>
        <v>0</v>
      </c>
      <c r="H23" s="103">
        <f>COUNTIF(GARRISON!$E:$E, 'IT HEAT MAP'!$A23)</f>
        <v>0</v>
      </c>
      <c r="I23" s="103">
        <f>COUNTIF(ALPHA_DET!$E:$E, 'IT HEAT MAP'!$A23)</f>
        <v>0</v>
      </c>
      <c r="J23" s="103">
        <f>COUNTIF(BRAVO_DET!$E:$E, 'IT HEAT MAP'!$A23)</f>
        <v>0</v>
      </c>
      <c r="K23" s="103">
        <f>COUNTIF(CHARLIE_DET!$E:$E, 'IT HEAT MAP'!$A23)</f>
        <v>0</v>
      </c>
      <c r="L23" s="105">
        <f>COUNTIF(DELTA_DET!$E:$E, 'IT HEAT MAP'!$A23)</f>
        <v>0</v>
      </c>
      <c r="M23" s="219">
        <f t="shared" si="0"/>
        <v>0</v>
      </c>
    </row>
    <row r="24" spans="1:13" ht="31.5" thickTop="1" thickBot="1" x14ac:dyDescent="0.3">
      <c r="A24" s="150" t="s">
        <v>160</v>
      </c>
      <c r="B24" s="221" t="s">
        <v>161</v>
      </c>
      <c r="C24" s="225">
        <f>COUNTIF(THEATER!E:E, 'IT HEAT MAP'!A24)</f>
        <v>0</v>
      </c>
      <c r="D24" s="103">
        <f>COUNTIF(CORPS!$E:$E, 'IT HEAT MAP'!$A24)</f>
        <v>0</v>
      </c>
      <c r="E24" s="103">
        <f>COUNTIF(DIVISION!$E:$E, 'IT HEAT MAP'!$A24)</f>
        <v>0</v>
      </c>
      <c r="F24" s="103">
        <f>COUNTIF(BRIGADE!$E:$E, 'IT HEAT MAP'!$A24)</f>
        <v>0</v>
      </c>
      <c r="G24" s="71">
        <f>COUNTIF(BATTALION!$E:$E, 'IT HEAT MAP'!$A24)</f>
        <v>0</v>
      </c>
      <c r="H24" s="103">
        <f>COUNTIF(GARRISON!$E:$E, 'IT HEAT MAP'!$A24)</f>
        <v>0</v>
      </c>
      <c r="I24" s="103">
        <f>COUNTIF(ALPHA_DET!$E:$E, 'IT HEAT MAP'!$A24)</f>
        <v>1</v>
      </c>
      <c r="J24" s="103">
        <f>COUNTIF(BRAVO_DET!$E:$E, 'IT HEAT MAP'!$A24)</f>
        <v>1</v>
      </c>
      <c r="K24" s="103">
        <f>COUNTIF(CHARLIE_DET!$E:$E, 'IT HEAT MAP'!$A24)</f>
        <v>0</v>
      </c>
      <c r="L24" s="105">
        <f>COUNTIF(DELTA_DET!$E:$E, 'IT HEAT MAP'!$A24)</f>
        <v>0</v>
      </c>
      <c r="M24" s="219">
        <f t="shared" si="0"/>
        <v>2</v>
      </c>
    </row>
    <row r="25" spans="1:13" ht="17.25" thickTop="1" thickBot="1" x14ac:dyDescent="0.3">
      <c r="A25" s="150" t="s">
        <v>162</v>
      </c>
      <c r="B25" s="221" t="s">
        <v>163</v>
      </c>
      <c r="C25" s="225">
        <f>COUNTIF(THEATER!E:E, 'IT HEAT MAP'!A25)</f>
        <v>0</v>
      </c>
      <c r="D25" s="103">
        <f>COUNTIF(CORPS!$E:$E, 'IT HEAT MAP'!$A25)</f>
        <v>0</v>
      </c>
      <c r="E25" s="103">
        <f>COUNTIF(DIVISION!$E:$E, 'IT HEAT MAP'!$A25)</f>
        <v>0</v>
      </c>
      <c r="F25" s="103">
        <f>COUNTIF(BRIGADE!$E:$E, 'IT HEAT MAP'!$A25)</f>
        <v>0</v>
      </c>
      <c r="G25" s="71">
        <f>COUNTIF(BATTALION!$E:$E, 'IT HEAT MAP'!$A25)</f>
        <v>0</v>
      </c>
      <c r="H25" s="103">
        <f>COUNTIF(GARRISON!$E:$E, 'IT HEAT MAP'!$A25)</f>
        <v>1</v>
      </c>
      <c r="I25" s="103">
        <f>COUNTIF(ALPHA_DET!$E:$E, 'IT HEAT MAP'!$A25)</f>
        <v>1</v>
      </c>
      <c r="J25" s="103">
        <f>COUNTIF(BRAVO_DET!$E:$E, 'IT HEAT MAP'!$A25)</f>
        <v>1</v>
      </c>
      <c r="K25" s="103">
        <f>COUNTIF(CHARLIE_DET!$E:$E, 'IT HEAT MAP'!$A25)</f>
        <v>0</v>
      </c>
      <c r="L25" s="105">
        <f>COUNTIF(DELTA_DET!$E:$E, 'IT HEAT MAP'!$A25)</f>
        <v>0</v>
      </c>
      <c r="M25" s="219">
        <f t="shared" si="0"/>
        <v>3</v>
      </c>
    </row>
    <row r="26" spans="1:13" ht="17.25" thickTop="1" thickBot="1" x14ac:dyDescent="0.3">
      <c r="A26" s="150" t="s">
        <v>164</v>
      </c>
      <c r="B26" s="221" t="s">
        <v>165</v>
      </c>
      <c r="C26" s="225">
        <f>COUNTIF(THEATER!E:E, 'IT HEAT MAP'!A26)</f>
        <v>2</v>
      </c>
      <c r="D26" s="103">
        <f>COUNTIF(CORPS!$E:$E, 'IT HEAT MAP'!$A26)</f>
        <v>9</v>
      </c>
      <c r="E26" s="103">
        <f>COUNTIF(DIVISION!$E:$E, 'IT HEAT MAP'!$A26)</f>
        <v>9</v>
      </c>
      <c r="F26" s="103">
        <f>COUNTIF(BRIGADE!$E:$E, 'IT HEAT MAP'!$A26)</f>
        <v>4</v>
      </c>
      <c r="G26" s="71">
        <f>COUNTIF(BATTALION!$E:$E, 'IT HEAT MAP'!$A26)</f>
        <v>4</v>
      </c>
      <c r="H26" s="103">
        <f>COUNTIF(GARRISON!$E:$E, 'IT HEAT MAP'!$A26)</f>
        <v>1</v>
      </c>
      <c r="I26" s="103">
        <f>COUNTIF(ALPHA_DET!$E:$E, 'IT HEAT MAP'!$A26)</f>
        <v>12</v>
      </c>
      <c r="J26" s="103">
        <f>COUNTIF(BRAVO_DET!$E:$E, 'IT HEAT MAP'!$A26)</f>
        <v>12</v>
      </c>
      <c r="K26" s="103">
        <f>COUNTIF(CHARLIE_DET!$E:$E, 'IT HEAT MAP'!$A26)</f>
        <v>13</v>
      </c>
      <c r="L26" s="105">
        <f>COUNTIF(DELTA_DET!$E:$E, 'IT HEAT MAP'!$A26)</f>
        <v>9</v>
      </c>
      <c r="M26" s="219">
        <f t="shared" si="0"/>
        <v>75</v>
      </c>
    </row>
    <row r="27" spans="1:13" ht="17.25" thickTop="1" thickBot="1" x14ac:dyDescent="0.3">
      <c r="A27" s="150" t="s">
        <v>166</v>
      </c>
      <c r="B27" s="221" t="s">
        <v>167</v>
      </c>
      <c r="C27" s="225">
        <f>COUNTIF(THEATER!E:E, 'IT HEAT MAP'!A27)</f>
        <v>0</v>
      </c>
      <c r="D27" s="103">
        <f>COUNTIF(CORPS!$E:$E, 'IT HEAT MAP'!$A27)</f>
        <v>0</v>
      </c>
      <c r="E27" s="103">
        <f>COUNTIF(DIVISION!$E:$E, 'IT HEAT MAP'!$A27)</f>
        <v>0</v>
      </c>
      <c r="F27" s="103">
        <f>COUNTIF(BRIGADE!$E:$E, 'IT HEAT MAP'!$A27)</f>
        <v>0</v>
      </c>
      <c r="G27" s="71">
        <f>COUNTIF(BATTALION!$E:$E, 'IT HEAT MAP'!$A27)</f>
        <v>0</v>
      </c>
      <c r="H27" s="103">
        <f>COUNTIF(GARRISON!$E:$E, 'IT HEAT MAP'!$A27)</f>
        <v>1</v>
      </c>
      <c r="I27" s="103">
        <f>COUNTIF(ALPHA_DET!$E:$E, 'IT HEAT MAP'!$A27)</f>
        <v>1</v>
      </c>
      <c r="J27" s="103">
        <f>COUNTIF(BRAVO_DET!$E:$E, 'IT HEAT MAP'!$A27)</f>
        <v>1</v>
      </c>
      <c r="K27" s="103">
        <f>COUNTIF(CHARLIE_DET!$E:$E, 'IT HEAT MAP'!$A27)</f>
        <v>0</v>
      </c>
      <c r="L27" s="105">
        <f>COUNTIF(DELTA_DET!$E:$E, 'IT HEAT MAP'!$A27)</f>
        <v>0</v>
      </c>
      <c r="M27" s="219">
        <f t="shared" si="0"/>
        <v>3</v>
      </c>
    </row>
    <row r="28" spans="1:13" ht="17.25" thickTop="1" thickBot="1" x14ac:dyDescent="0.3">
      <c r="A28" s="150" t="s">
        <v>168</v>
      </c>
      <c r="B28" s="224" t="s">
        <v>169</v>
      </c>
      <c r="C28" s="225">
        <f>COUNTIF(THEATER!E:E, 'IT HEAT MAP'!A28)</f>
        <v>1</v>
      </c>
      <c r="D28" s="103">
        <f>COUNTIF(CORPS!$E:$E, 'IT HEAT MAP'!$A28)</f>
        <v>5</v>
      </c>
      <c r="E28" s="103">
        <f>COUNTIF(DIVISION!$E:$E, 'IT HEAT MAP'!$A28)</f>
        <v>5</v>
      </c>
      <c r="F28" s="103">
        <f>COUNTIF(BRIGADE!$E:$E, 'IT HEAT MAP'!$A28)</f>
        <v>2</v>
      </c>
      <c r="G28" s="71">
        <f>COUNTIF(BATTALION!$E:$E, 'IT HEAT MAP'!$A28)</f>
        <v>2</v>
      </c>
      <c r="H28" s="103">
        <f>COUNTIF(GARRISON!$E:$E, 'IT HEAT MAP'!$A28)</f>
        <v>1</v>
      </c>
      <c r="I28" s="103">
        <f>COUNTIF(ALPHA_DET!$E:$E, 'IT HEAT MAP'!$A28)</f>
        <v>5</v>
      </c>
      <c r="J28" s="103">
        <f>COUNTIF(BRAVO_DET!$E:$E, 'IT HEAT MAP'!$A28)</f>
        <v>6</v>
      </c>
      <c r="K28" s="103">
        <f>COUNTIF(CHARLIE_DET!$E:$E, 'IT HEAT MAP'!$A28)</f>
        <v>7</v>
      </c>
      <c r="L28" s="105">
        <f>COUNTIF(DELTA_DET!$E:$E, 'IT HEAT MAP'!$A28)</f>
        <v>5</v>
      </c>
      <c r="M28" s="219">
        <f t="shared" si="0"/>
        <v>39</v>
      </c>
    </row>
    <row r="29" spans="1:13" ht="17.25" thickTop="1" thickBot="1" x14ac:dyDescent="0.3">
      <c r="A29" s="150" t="s">
        <v>170</v>
      </c>
      <c r="B29" s="221" t="s">
        <v>171</v>
      </c>
      <c r="C29" s="225">
        <f>COUNTIF(THEATER!E:E, 'IT HEAT MAP'!A29)</f>
        <v>1</v>
      </c>
      <c r="D29" s="103">
        <f>COUNTIF(CORPS!$E:$E, 'IT HEAT MAP'!$A29)</f>
        <v>4</v>
      </c>
      <c r="E29" s="103">
        <f>COUNTIF(DIVISION!$E:$E, 'IT HEAT MAP'!$A29)</f>
        <v>3</v>
      </c>
      <c r="F29" s="103">
        <f>COUNTIF(BRIGADE!$E:$E, 'IT HEAT MAP'!$A29)</f>
        <v>1</v>
      </c>
      <c r="G29" s="71">
        <f>COUNTIF(BATTALION!$E:$E, 'IT HEAT MAP'!$A29)</f>
        <v>1</v>
      </c>
      <c r="H29" s="103">
        <f>COUNTIF(GARRISON!$E:$E, 'IT HEAT MAP'!$A29)</f>
        <v>1</v>
      </c>
      <c r="I29" s="103">
        <f>COUNTIF(ALPHA_DET!$E:$E, 'IT HEAT MAP'!$A29)</f>
        <v>3</v>
      </c>
      <c r="J29" s="103">
        <f>COUNTIF(BRAVO_DET!$E:$E, 'IT HEAT MAP'!$A29)</f>
        <v>3</v>
      </c>
      <c r="K29" s="103">
        <f>COUNTIF(CHARLIE_DET!$E:$E, 'IT HEAT MAP'!$A29)</f>
        <v>4</v>
      </c>
      <c r="L29" s="105">
        <f>COUNTIF(DELTA_DET!$E:$E, 'IT HEAT MAP'!$A29)</f>
        <v>3</v>
      </c>
      <c r="M29" s="219">
        <f t="shared" si="0"/>
        <v>24</v>
      </c>
    </row>
    <row r="30" spans="1:13" ht="17.25" thickTop="1" thickBot="1" x14ac:dyDescent="0.3">
      <c r="A30" s="9" t="s">
        <v>172</v>
      </c>
      <c r="B30" s="221" t="s">
        <v>173</v>
      </c>
      <c r="C30" s="225">
        <f>COUNTIF(THEATER!E:E, 'IT HEAT MAP'!A30)</f>
        <v>0</v>
      </c>
      <c r="D30" s="103">
        <f>COUNTIF(CORPS!$E:$E, 'IT HEAT MAP'!$A30)</f>
        <v>0</v>
      </c>
      <c r="E30" s="103">
        <f>COUNTIF(DIVISION!$E:$E, 'IT HEAT MAP'!$A30)</f>
        <v>0</v>
      </c>
      <c r="F30" s="103">
        <f>COUNTIF(BRIGADE!$E:$E, 'IT HEAT MAP'!$A30)</f>
        <v>0</v>
      </c>
      <c r="G30" s="71">
        <f>COUNTIF(BATTALION!$E:$E, 'IT HEAT MAP'!$A30)</f>
        <v>0</v>
      </c>
      <c r="H30" s="103">
        <f>COUNTIF(GARRISON!$E:$E, 'IT HEAT MAP'!$A30)</f>
        <v>0</v>
      </c>
      <c r="I30" s="103">
        <f>COUNTIF(ALPHA_DET!$E:$E, 'IT HEAT MAP'!$A30)</f>
        <v>0</v>
      </c>
      <c r="J30" s="103">
        <f>COUNTIF(BRAVO_DET!$E:$E, 'IT HEAT MAP'!$A30)</f>
        <v>1</v>
      </c>
      <c r="K30" s="103">
        <f>COUNTIF(CHARLIE_DET!$E:$E, 'IT HEAT MAP'!$A30)</f>
        <v>1</v>
      </c>
      <c r="L30" s="105">
        <f>COUNTIF(DELTA_DET!$E:$E, 'IT HEAT MAP'!$A30)</f>
        <v>1</v>
      </c>
      <c r="M30" s="219">
        <f t="shared" si="0"/>
        <v>3</v>
      </c>
    </row>
    <row r="31" spans="1:13" ht="17.25" thickTop="1" thickBot="1" x14ac:dyDescent="0.3">
      <c r="A31" s="150" t="s">
        <v>174</v>
      </c>
      <c r="B31" s="221" t="s">
        <v>175</v>
      </c>
      <c r="C31" s="225">
        <f>COUNTIF(THEATER!E:E, 'IT HEAT MAP'!A31)</f>
        <v>0</v>
      </c>
      <c r="D31" s="103">
        <f>COUNTIF(CORPS!$E:$E, 'IT HEAT MAP'!$A31)</f>
        <v>0</v>
      </c>
      <c r="E31" s="103">
        <f>COUNTIF(DIVISION!$E:$E, 'IT HEAT MAP'!$A31)</f>
        <v>0</v>
      </c>
      <c r="F31" s="103">
        <f>COUNTIF(BRIGADE!$E:$E, 'IT HEAT MAP'!$A31)</f>
        <v>0</v>
      </c>
      <c r="G31" s="71">
        <f>COUNTIF(BATTALION!$E:$E, 'IT HEAT MAP'!$A31)</f>
        <v>0</v>
      </c>
      <c r="H31" s="103">
        <f>COUNTIF(GARRISON!$E:$E, 'IT HEAT MAP'!$A31)</f>
        <v>0</v>
      </c>
      <c r="I31" s="103">
        <f>COUNTIF(ALPHA_DET!$E:$E, 'IT HEAT MAP'!$A31)</f>
        <v>0</v>
      </c>
      <c r="J31" s="103">
        <f>COUNTIF(BRAVO_DET!$E:$E, 'IT HEAT MAP'!$A31)</f>
        <v>1</v>
      </c>
      <c r="K31" s="103">
        <f>COUNTIF(CHARLIE_DET!$E:$E, 'IT HEAT MAP'!$A31)</f>
        <v>1</v>
      </c>
      <c r="L31" s="105">
        <f>COUNTIF(DELTA_DET!$E:$E, 'IT HEAT MAP'!$A31)</f>
        <v>1</v>
      </c>
      <c r="M31" s="219">
        <f t="shared" si="0"/>
        <v>3</v>
      </c>
    </row>
    <row r="32" spans="1:13" ht="31.5" thickTop="1" thickBot="1" x14ac:dyDescent="0.3">
      <c r="A32" s="150" t="s">
        <v>176</v>
      </c>
      <c r="B32" s="224" t="s">
        <v>177</v>
      </c>
      <c r="C32" s="225">
        <f>COUNTIF(THEATER!E:E, 'IT HEAT MAP'!A32)</f>
        <v>0</v>
      </c>
      <c r="D32" s="103">
        <f>COUNTIF(CORPS!$E:$E, 'IT HEAT MAP'!$A32)</f>
        <v>1</v>
      </c>
      <c r="E32" s="103">
        <f>COUNTIF(DIVISION!$E:$E, 'IT HEAT MAP'!$A32)</f>
        <v>1</v>
      </c>
      <c r="F32" s="103">
        <f>COUNTIF(BRIGADE!$E:$E, 'IT HEAT MAP'!$A32)</f>
        <v>0</v>
      </c>
      <c r="G32" s="71">
        <f>COUNTIF(BATTALION!$E:$E, 'IT HEAT MAP'!$A32)</f>
        <v>0</v>
      </c>
      <c r="H32" s="103">
        <f>COUNTIF(GARRISON!$E:$E, 'IT HEAT MAP'!$A32)</f>
        <v>0</v>
      </c>
      <c r="I32" s="103">
        <f>COUNTIF(ALPHA_DET!$E:$E, 'IT HEAT MAP'!$A32)</f>
        <v>0</v>
      </c>
      <c r="J32" s="103">
        <f>COUNTIF(BRAVO_DET!$E:$E, 'IT HEAT MAP'!$A32)</f>
        <v>0</v>
      </c>
      <c r="K32" s="103">
        <f>COUNTIF(CHARLIE_DET!$E:$E, 'IT HEAT MAP'!$A32)</f>
        <v>0</v>
      </c>
      <c r="L32" s="105">
        <f>COUNTIF(DELTA_DET!$E:$E, 'IT HEAT MAP'!$A32)</f>
        <v>1</v>
      </c>
      <c r="M32" s="219">
        <f t="shared" si="0"/>
        <v>3</v>
      </c>
    </row>
    <row r="33" spans="1:13" ht="17.25" thickTop="1" thickBot="1" x14ac:dyDescent="0.3">
      <c r="A33" s="150" t="s">
        <v>178</v>
      </c>
      <c r="B33" s="221" t="s">
        <v>179</v>
      </c>
      <c r="C33" s="225">
        <f>COUNTIF(THEATER!E:E, 'IT HEAT MAP'!A33)</f>
        <v>0</v>
      </c>
      <c r="D33" s="103">
        <f>COUNTIF(CORPS!$E:$E, 'IT HEAT MAP'!$A33)</f>
        <v>0</v>
      </c>
      <c r="E33" s="103">
        <f>COUNTIF(DIVISION!$E:$E, 'IT HEAT MAP'!$A33)</f>
        <v>0</v>
      </c>
      <c r="F33" s="103">
        <f>COUNTIF(BRIGADE!$E:$E, 'IT HEAT MAP'!$A33)</f>
        <v>0</v>
      </c>
      <c r="G33" s="71">
        <f>COUNTIF(BATTALION!$E:$E, 'IT HEAT MAP'!$A33)</f>
        <v>0</v>
      </c>
      <c r="H33" s="103">
        <f>COUNTIF(GARRISON!$E:$E, 'IT HEAT MAP'!$A33)</f>
        <v>3</v>
      </c>
      <c r="I33" s="103">
        <f>COUNTIF(ALPHA_DET!$E:$E, 'IT HEAT MAP'!$A33)</f>
        <v>0</v>
      </c>
      <c r="J33" s="103">
        <f>COUNTIF(BRAVO_DET!$E:$E, 'IT HEAT MAP'!$A33)</f>
        <v>0</v>
      </c>
      <c r="K33" s="103">
        <f>COUNTIF(CHARLIE_DET!$E:$E, 'IT HEAT MAP'!$A33)</f>
        <v>0</v>
      </c>
      <c r="L33" s="105">
        <f>COUNTIF(DELTA_DET!$E:$E, 'IT HEAT MAP'!$A33)</f>
        <v>0</v>
      </c>
      <c r="M33" s="219">
        <f t="shared" si="0"/>
        <v>3</v>
      </c>
    </row>
    <row r="34" spans="1:13" ht="17.25" thickTop="1" thickBot="1" x14ac:dyDescent="0.3">
      <c r="A34" s="150" t="s">
        <v>180</v>
      </c>
      <c r="B34" s="221" t="s">
        <v>181</v>
      </c>
      <c r="C34" s="225">
        <f>COUNTIF(THEATER!E:E, 'IT HEAT MAP'!A34)</f>
        <v>0</v>
      </c>
      <c r="D34" s="103">
        <f>COUNTIF(CORPS!$E:$E, 'IT HEAT MAP'!$A34)</f>
        <v>0</v>
      </c>
      <c r="E34" s="103">
        <f>COUNTIF(DIVISION!$E:$E, 'IT HEAT MAP'!$A34)</f>
        <v>0</v>
      </c>
      <c r="F34" s="103">
        <f>COUNTIF(BRIGADE!$E:$E, 'IT HEAT MAP'!$A34)</f>
        <v>0</v>
      </c>
      <c r="G34" s="71">
        <f>COUNTIF(BATTALION!$E:$E, 'IT HEAT MAP'!$A34)</f>
        <v>0</v>
      </c>
      <c r="H34" s="103">
        <f>COUNTIF(GARRISON!$E:$E, 'IT HEAT MAP'!$A34)</f>
        <v>1</v>
      </c>
      <c r="I34" s="103">
        <f>COUNTIF(ALPHA_DET!$E:$E, 'IT HEAT MAP'!$A34)</f>
        <v>0</v>
      </c>
      <c r="J34" s="103">
        <f>COUNTIF(BRAVO_DET!$E:$E, 'IT HEAT MAP'!$A34)</f>
        <v>0</v>
      </c>
      <c r="K34" s="103">
        <f>COUNTIF(CHARLIE_DET!$E:$E, 'IT HEAT MAP'!$A34)</f>
        <v>0</v>
      </c>
      <c r="L34" s="105">
        <f>COUNTIF(DELTA_DET!$E:$E, 'IT HEAT MAP'!$A34)</f>
        <v>0</v>
      </c>
      <c r="M34" s="219">
        <f t="shared" si="0"/>
        <v>1</v>
      </c>
    </row>
    <row r="35" spans="1:13" ht="17.25" thickTop="1" thickBot="1" x14ac:dyDescent="0.3">
      <c r="A35" s="150" t="s">
        <v>182</v>
      </c>
      <c r="B35" s="221" t="s">
        <v>183</v>
      </c>
      <c r="C35" s="225">
        <f>COUNTIF(THEATER!E:E, 'IT HEAT MAP'!A35)</f>
        <v>0</v>
      </c>
      <c r="D35" s="103">
        <f>COUNTIF(CORPS!$E:$E, 'IT HEAT MAP'!$A35)</f>
        <v>0</v>
      </c>
      <c r="E35" s="103">
        <f>COUNTIF(DIVISION!$E:$E, 'IT HEAT MAP'!$A35)</f>
        <v>0</v>
      </c>
      <c r="F35" s="103">
        <f>COUNTIF(BRIGADE!$E:$E, 'IT HEAT MAP'!$A35)</f>
        <v>1</v>
      </c>
      <c r="G35" s="71">
        <f>COUNTIF(BATTALION!$E:$E, 'IT HEAT MAP'!$A35)</f>
        <v>1</v>
      </c>
      <c r="H35" s="103">
        <f>COUNTIF(GARRISON!$E:$E, 'IT HEAT MAP'!$A35)</f>
        <v>0</v>
      </c>
      <c r="I35" s="103">
        <f>COUNTIF(ALPHA_DET!$E:$E, 'IT HEAT MAP'!$A35)</f>
        <v>0</v>
      </c>
      <c r="J35" s="103">
        <f>COUNTIF(BRAVO_DET!$E:$E, 'IT HEAT MAP'!$A35)</f>
        <v>1</v>
      </c>
      <c r="K35" s="103">
        <f>COUNTIF(CHARLIE_DET!$E:$E, 'IT HEAT MAP'!$A35)</f>
        <v>0</v>
      </c>
      <c r="L35" s="105">
        <f>COUNTIF(DELTA_DET!$E:$E, 'IT HEAT MAP'!$A35)</f>
        <v>0</v>
      </c>
      <c r="M35" s="219">
        <f t="shared" si="0"/>
        <v>3</v>
      </c>
    </row>
    <row r="36" spans="1:13" ht="31.5" thickTop="1" thickBot="1" x14ac:dyDescent="0.3">
      <c r="A36" s="150" t="s">
        <v>184</v>
      </c>
      <c r="B36" s="221" t="s">
        <v>185</v>
      </c>
      <c r="C36" s="225">
        <f>COUNTIF(THEATER!E:E, 'IT HEAT MAP'!A36)</f>
        <v>0</v>
      </c>
      <c r="D36" s="103">
        <f>COUNTIF(CORPS!$E:$E, 'IT HEAT MAP'!$A36)</f>
        <v>1</v>
      </c>
      <c r="E36" s="103">
        <f>COUNTIF(DIVISION!$E:$E, 'IT HEAT MAP'!$A36)</f>
        <v>1</v>
      </c>
      <c r="F36" s="103">
        <f>COUNTIF(BRIGADE!$E:$E, 'IT HEAT MAP'!$A36)</f>
        <v>0</v>
      </c>
      <c r="G36" s="71">
        <f>COUNTIF(BATTALION!$E:$E, 'IT HEAT MAP'!$A36)</f>
        <v>0</v>
      </c>
      <c r="H36" s="103">
        <f>COUNTIF(GARRISON!$E:$E, 'IT HEAT MAP'!$A36)</f>
        <v>0</v>
      </c>
      <c r="I36" s="103">
        <f>COUNTIF(ALPHA_DET!$E:$E, 'IT HEAT MAP'!$A36)</f>
        <v>0</v>
      </c>
      <c r="J36" s="103">
        <f>COUNTIF(BRAVO_DET!$E:$E, 'IT HEAT MAP'!$A36)</f>
        <v>0</v>
      </c>
      <c r="K36" s="103">
        <f>COUNTIF(CHARLIE_DET!$E:$E, 'IT HEAT MAP'!$A36)</f>
        <v>0</v>
      </c>
      <c r="L36" s="105">
        <f>COUNTIF(DELTA_DET!$E:$E, 'IT HEAT MAP'!$A36)</f>
        <v>1</v>
      </c>
      <c r="M36" s="219">
        <f t="shared" si="0"/>
        <v>3</v>
      </c>
    </row>
    <row r="37" spans="1:13" ht="31.5" thickTop="1" thickBot="1" x14ac:dyDescent="0.3">
      <c r="A37" s="150" t="s">
        <v>186</v>
      </c>
      <c r="B37" s="221" t="s">
        <v>187</v>
      </c>
      <c r="C37" s="225">
        <f>COUNTIF(THEATER!E:E, 'IT HEAT MAP'!A37)</f>
        <v>0</v>
      </c>
      <c r="D37" s="103">
        <f>COUNTIF(CORPS!$E:$E, 'IT HEAT MAP'!$A37)</f>
        <v>1</v>
      </c>
      <c r="E37" s="103">
        <f>COUNTIF(DIVISION!$E:$E, 'IT HEAT MAP'!$A37)</f>
        <v>1</v>
      </c>
      <c r="F37" s="103">
        <f>COUNTIF(BRIGADE!$E:$E, 'IT HEAT MAP'!$A37)</f>
        <v>0</v>
      </c>
      <c r="G37" s="71">
        <f>COUNTIF(BATTALION!$E:$E, 'IT HEAT MAP'!$A37)</f>
        <v>0</v>
      </c>
      <c r="H37" s="103">
        <f>COUNTIF(GARRISON!$E:$E, 'IT HEAT MAP'!$A37)</f>
        <v>2</v>
      </c>
      <c r="I37" s="103">
        <f>COUNTIF(ALPHA_DET!$E:$E, 'IT HEAT MAP'!$A37)</f>
        <v>0</v>
      </c>
      <c r="J37" s="103">
        <f>COUNTIF(BRAVO_DET!$E:$E, 'IT HEAT MAP'!$A37)</f>
        <v>0</v>
      </c>
      <c r="K37" s="103">
        <f>COUNTIF(CHARLIE_DET!$E:$E, 'IT HEAT MAP'!$A37)</f>
        <v>0</v>
      </c>
      <c r="L37" s="105">
        <f>COUNTIF(DELTA_DET!$E:$E, 'IT HEAT MAP'!$A37)</f>
        <v>1</v>
      </c>
      <c r="M37" s="219">
        <f t="shared" si="0"/>
        <v>5</v>
      </c>
    </row>
    <row r="38" spans="1:13" ht="17.25" thickTop="1" thickBot="1" x14ac:dyDescent="0.3">
      <c r="A38" s="150" t="s">
        <v>188</v>
      </c>
      <c r="B38" s="221" t="s">
        <v>189</v>
      </c>
      <c r="C38" s="225">
        <f>COUNTIF(THEATER!E:E, 'IT HEAT MAP'!A38)</f>
        <v>0</v>
      </c>
      <c r="D38" s="103">
        <f>COUNTIF(CORPS!$E:$E, 'IT HEAT MAP'!$A38)</f>
        <v>0</v>
      </c>
      <c r="E38" s="103">
        <f>COUNTIF(DIVISION!$E:$E, 'IT HEAT MAP'!$A38)</f>
        <v>0</v>
      </c>
      <c r="F38" s="103">
        <f>COUNTIF(BRIGADE!$E:$E, 'IT HEAT MAP'!$A38)</f>
        <v>0</v>
      </c>
      <c r="G38" s="71">
        <f>COUNTIF(BATTALION!$E:$E, 'IT HEAT MAP'!$A38)</f>
        <v>0</v>
      </c>
      <c r="H38" s="103">
        <f>COUNTIF(GARRISON!$E:$E, 'IT HEAT MAP'!$A38)</f>
        <v>3</v>
      </c>
      <c r="I38" s="103">
        <f>COUNTIF(ALPHA_DET!$E:$E, 'IT HEAT MAP'!$A38)</f>
        <v>0</v>
      </c>
      <c r="J38" s="103">
        <f>COUNTIF(BRAVO_DET!$E:$E, 'IT HEAT MAP'!$A38)</f>
        <v>0</v>
      </c>
      <c r="K38" s="103">
        <f>COUNTIF(CHARLIE_DET!$E:$E, 'IT HEAT MAP'!$A38)</f>
        <v>0</v>
      </c>
      <c r="L38" s="105">
        <f>COUNTIF(DELTA_DET!$E:$E, 'IT HEAT MAP'!$A38)</f>
        <v>0</v>
      </c>
      <c r="M38" s="219">
        <f t="shared" si="0"/>
        <v>3</v>
      </c>
    </row>
    <row r="39" spans="1:13" s="217" customFormat="1" ht="17.25" thickTop="1" thickBot="1" x14ac:dyDescent="0.3">
      <c r="A39" s="150" t="s">
        <v>190</v>
      </c>
      <c r="B39" s="221" t="s">
        <v>191</v>
      </c>
      <c r="C39" s="225">
        <f>COUNTIF(THEATER!E:E, 'IT HEAT MAP'!A39)</f>
        <v>0</v>
      </c>
      <c r="D39" s="103">
        <f>COUNTIF(CORPS!$E:$E, 'IT HEAT MAP'!$A39)</f>
        <v>0</v>
      </c>
      <c r="E39" s="103">
        <f>COUNTIF(DIVISION!$E:$E, 'IT HEAT MAP'!$A39)</f>
        <v>0</v>
      </c>
      <c r="F39" s="103">
        <f>COUNTIF(BRIGADE!$E:$E, 'IT HEAT MAP'!$A39)</f>
        <v>0</v>
      </c>
      <c r="G39" s="71">
        <f>COUNTIF(BATTALION!$E:$E, 'IT HEAT MAP'!$A39)</f>
        <v>0</v>
      </c>
      <c r="H39" s="103">
        <f>COUNTIF(GARRISON!$E:$E, 'IT HEAT MAP'!$A39)</f>
        <v>1</v>
      </c>
      <c r="I39" s="103">
        <f>COUNTIF(ALPHA_DET!$E:$E, 'IT HEAT MAP'!$A39)</f>
        <v>0</v>
      </c>
      <c r="J39" s="103">
        <f>COUNTIF(BRAVO_DET!$E:$E, 'IT HEAT MAP'!$A39)</f>
        <v>0</v>
      </c>
      <c r="K39" s="103">
        <f>COUNTIF(CHARLIE_DET!$E:$E, 'IT HEAT MAP'!$A39)</f>
        <v>0</v>
      </c>
      <c r="L39" s="105">
        <f>COUNTIF(DELTA_DET!$E:$E, 'IT HEAT MAP'!$A39)</f>
        <v>0</v>
      </c>
      <c r="M39" s="219">
        <f t="shared" si="0"/>
        <v>1</v>
      </c>
    </row>
    <row r="40" spans="1:13" ht="17.25" thickTop="1" thickBot="1" x14ac:dyDescent="0.3">
      <c r="A40" s="150" t="s">
        <v>192</v>
      </c>
      <c r="B40" s="223" t="s">
        <v>193</v>
      </c>
      <c r="C40" s="225">
        <f>COUNTIF(THEATER!E:E, 'IT HEAT MAP'!A40)</f>
        <v>0</v>
      </c>
      <c r="D40" s="103">
        <f>COUNTIF(CORPS!$E:$E, 'IT HEAT MAP'!$A40)</f>
        <v>0</v>
      </c>
      <c r="E40" s="103">
        <f>COUNTIF(DIVISION!$E:$E, 'IT HEAT MAP'!$A40)</f>
        <v>0</v>
      </c>
      <c r="F40" s="103">
        <f>COUNTIF(BRIGADE!$E:$E, 'IT HEAT MAP'!$A40)</f>
        <v>0</v>
      </c>
      <c r="G40" s="71">
        <f>COUNTIF(BATTALION!$E:$E, 'IT HEAT MAP'!$A40)</f>
        <v>0</v>
      </c>
      <c r="H40" s="103">
        <f>COUNTIF(GARRISON!$E:$E, 'IT HEAT MAP'!$A40)</f>
        <v>0</v>
      </c>
      <c r="I40" s="103">
        <f>COUNTIF(ALPHA_DET!$E:$E, 'IT HEAT MAP'!$A40)</f>
        <v>0</v>
      </c>
      <c r="J40" s="103">
        <f>COUNTIF(BRAVO_DET!$E:$E, 'IT HEAT MAP'!$A40)</f>
        <v>0</v>
      </c>
      <c r="K40" s="103">
        <f>COUNTIF(CHARLIE_DET!$E:$E, 'IT HEAT MAP'!$A40)</f>
        <v>0</v>
      </c>
      <c r="L40" s="105">
        <f>COUNTIF(DELTA_DET!$E:$E, 'IT HEAT MAP'!$A40)</f>
        <v>0</v>
      </c>
      <c r="M40" s="219">
        <f t="shared" si="0"/>
        <v>0</v>
      </c>
    </row>
    <row r="41" spans="1:13" ht="17.25" thickTop="1" thickBot="1" x14ac:dyDescent="0.3">
      <c r="A41" s="150" t="s">
        <v>194</v>
      </c>
      <c r="B41" s="223" t="s">
        <v>195</v>
      </c>
      <c r="C41" s="225">
        <f>COUNTIF(THEATER!E:E, 'IT HEAT MAP'!A41)</f>
        <v>1</v>
      </c>
      <c r="D41" s="103">
        <f>COUNTIF(CORPS!$E:$E, 'IT HEAT MAP'!$A41)</f>
        <v>4</v>
      </c>
      <c r="E41" s="103">
        <f>COUNTIF(DIVISION!$E:$E, 'IT HEAT MAP'!$A41)</f>
        <v>3</v>
      </c>
      <c r="F41" s="103">
        <f>COUNTIF(BRIGADE!$E:$E, 'IT HEAT MAP'!$A41)</f>
        <v>1</v>
      </c>
      <c r="G41" s="71">
        <f>COUNTIF(BATTALION!$E:$E, 'IT HEAT MAP'!$A41)</f>
        <v>1</v>
      </c>
      <c r="H41" s="103">
        <f>COUNTIF(GARRISON!$E:$E, 'IT HEAT MAP'!$A41)</f>
        <v>1</v>
      </c>
      <c r="I41" s="103">
        <f>COUNTIF(ALPHA_DET!$E:$E, 'IT HEAT MAP'!$A41)</f>
        <v>3</v>
      </c>
      <c r="J41" s="103">
        <f>COUNTIF(BRAVO_DET!$E:$E, 'IT HEAT MAP'!$A41)</f>
        <v>3</v>
      </c>
      <c r="K41" s="103">
        <f>COUNTIF(CHARLIE_DET!$E:$E, 'IT HEAT MAP'!$A41)</f>
        <v>4</v>
      </c>
      <c r="L41" s="105">
        <f>COUNTIF(DELTA_DET!$E:$E, 'IT HEAT MAP'!$A41)</f>
        <v>3</v>
      </c>
      <c r="M41" s="219">
        <f t="shared" si="0"/>
        <v>24</v>
      </c>
    </row>
    <row r="42" spans="1:13" ht="17.25" thickTop="1" thickBot="1" x14ac:dyDescent="0.3">
      <c r="A42" s="150" t="s">
        <v>196</v>
      </c>
      <c r="B42" s="223" t="s">
        <v>197</v>
      </c>
      <c r="C42" s="225">
        <f>COUNTIF(THEATER!E:E, 'IT HEAT MAP'!A42)</f>
        <v>0</v>
      </c>
      <c r="D42" s="103">
        <f>COUNTIF(CORPS!$E:$E, 'IT HEAT MAP'!$A42)</f>
        <v>0</v>
      </c>
      <c r="E42" s="103">
        <f>COUNTIF(DIVISION!$E:$E, 'IT HEAT MAP'!$A42)</f>
        <v>0</v>
      </c>
      <c r="F42" s="103">
        <f>COUNTIF(BRIGADE!$E:$E, 'IT HEAT MAP'!$A42)</f>
        <v>0</v>
      </c>
      <c r="G42" s="71">
        <f>COUNTIF(BATTALION!$E:$E, 'IT HEAT MAP'!$A42)</f>
        <v>0</v>
      </c>
      <c r="H42" s="103">
        <f>COUNTIF(GARRISON!$E:$E, 'IT HEAT MAP'!$A42)</f>
        <v>2</v>
      </c>
      <c r="I42" s="103">
        <f>COUNTIF(ALPHA_DET!$E:$E, 'IT HEAT MAP'!$A42)</f>
        <v>1</v>
      </c>
      <c r="J42" s="103">
        <f>COUNTIF(BRAVO_DET!$E:$E, 'IT HEAT MAP'!$A42)</f>
        <v>1</v>
      </c>
      <c r="K42" s="103">
        <f>COUNTIF(CHARLIE_DET!$E:$E, 'IT HEAT MAP'!$A42)</f>
        <v>2</v>
      </c>
      <c r="L42" s="105">
        <f>COUNTIF(DELTA_DET!$E:$E, 'IT HEAT MAP'!$A42)</f>
        <v>0</v>
      </c>
      <c r="M42" s="219">
        <f t="shared" si="0"/>
        <v>6</v>
      </c>
    </row>
    <row r="43" spans="1:13" ht="17.25" thickTop="1" thickBot="1" x14ac:dyDescent="0.3">
      <c r="A43" s="9" t="s">
        <v>198</v>
      </c>
      <c r="B43" s="221" t="s">
        <v>199</v>
      </c>
      <c r="C43" s="225">
        <f>COUNTIF(THEATER!E:E, 'IT HEAT MAP'!A43)</f>
        <v>0</v>
      </c>
      <c r="D43" s="103">
        <f>COUNTIF(CORPS!$E:$E, 'IT HEAT MAP'!$A43)</f>
        <v>2</v>
      </c>
      <c r="E43" s="103">
        <f>COUNTIF(DIVISION!$E:$E, 'IT HEAT MAP'!$A43)</f>
        <v>2</v>
      </c>
      <c r="F43" s="103">
        <f>COUNTIF(BRIGADE!$E:$E, 'IT HEAT MAP'!$A43)</f>
        <v>1</v>
      </c>
      <c r="G43" s="71">
        <f>COUNTIF(BATTALION!$E:$E, 'IT HEAT MAP'!$A43)</f>
        <v>1</v>
      </c>
      <c r="H43" s="103">
        <f>COUNTIF(GARRISON!$E:$E, 'IT HEAT MAP'!$A43)</f>
        <v>4</v>
      </c>
      <c r="I43" s="103">
        <f>COUNTIF(ALPHA_DET!$E:$E, 'IT HEAT MAP'!$A43)</f>
        <v>0</v>
      </c>
      <c r="J43" s="103">
        <f>COUNTIF(BRAVO_DET!$E:$E, 'IT HEAT MAP'!$A43)</f>
        <v>1</v>
      </c>
      <c r="K43" s="103">
        <f>COUNTIF(CHARLIE_DET!$E:$E, 'IT HEAT MAP'!$A43)</f>
        <v>0</v>
      </c>
      <c r="L43" s="105">
        <f>COUNTIF(DELTA_DET!$E:$E, 'IT HEAT MAP'!$A43)</f>
        <v>2</v>
      </c>
      <c r="M43" s="219">
        <f t="shared" si="0"/>
        <v>13</v>
      </c>
    </row>
    <row r="44" spans="1:13" ht="17.25" thickTop="1" thickBot="1" x14ac:dyDescent="0.3">
      <c r="A44" s="150" t="s">
        <v>200</v>
      </c>
      <c r="B44" s="221" t="s">
        <v>201</v>
      </c>
      <c r="C44" s="225">
        <f>COUNTIF(THEATER!E:E, 'IT HEAT MAP'!A44)</f>
        <v>0</v>
      </c>
      <c r="D44" s="103">
        <f>COUNTIF(CORPS!$E:$E, 'IT HEAT MAP'!$A44)</f>
        <v>1</v>
      </c>
      <c r="E44" s="103">
        <f>COUNTIF(DIVISION!$E:$E, 'IT HEAT MAP'!$A44)</f>
        <v>1</v>
      </c>
      <c r="F44" s="103">
        <f>COUNTIF(BRIGADE!$E:$E, 'IT HEAT MAP'!$A44)</f>
        <v>1</v>
      </c>
      <c r="G44" s="71">
        <f>COUNTIF(BATTALION!$E:$E, 'IT HEAT MAP'!$A44)</f>
        <v>1</v>
      </c>
      <c r="H44" s="103">
        <f>COUNTIF(GARRISON!$E:$E, 'IT HEAT MAP'!$A44)</f>
        <v>4</v>
      </c>
      <c r="I44" s="103">
        <f>COUNTIF(ALPHA_DET!$E:$E, 'IT HEAT MAP'!$A44)</f>
        <v>0</v>
      </c>
      <c r="J44" s="103">
        <f>COUNTIF(BRAVO_DET!$E:$E, 'IT HEAT MAP'!$A44)</f>
        <v>1</v>
      </c>
      <c r="K44" s="103">
        <f>COUNTIF(CHARLIE_DET!$E:$E, 'IT HEAT MAP'!$A44)</f>
        <v>0</v>
      </c>
      <c r="L44" s="105">
        <f>COUNTIF(DELTA_DET!$E:$E, 'IT HEAT MAP'!$A44)</f>
        <v>1</v>
      </c>
      <c r="M44" s="219">
        <f t="shared" si="0"/>
        <v>10</v>
      </c>
    </row>
    <row r="45" spans="1:13" ht="17.25" thickTop="1" thickBot="1" x14ac:dyDescent="0.3">
      <c r="A45" s="150" t="s">
        <v>202</v>
      </c>
      <c r="B45" s="221" t="s">
        <v>203</v>
      </c>
      <c r="C45" s="225">
        <f>COUNTIF(THEATER!E:E, 'IT HEAT MAP'!A45)</f>
        <v>1</v>
      </c>
      <c r="D45" s="103">
        <f>COUNTIF(CORPS!$E:$E, 'IT HEAT MAP'!$A45)</f>
        <v>6</v>
      </c>
      <c r="E45" s="103">
        <f>COUNTIF(DIVISION!$E:$E, 'IT HEAT MAP'!$A45)</f>
        <v>6</v>
      </c>
      <c r="F45" s="103">
        <f>COUNTIF(BRIGADE!$E:$E, 'IT HEAT MAP'!$A45)</f>
        <v>2</v>
      </c>
      <c r="G45" s="71">
        <f>COUNTIF(BATTALION!$E:$E, 'IT HEAT MAP'!$A45)</f>
        <v>2</v>
      </c>
      <c r="H45" s="103">
        <f>COUNTIF(GARRISON!$E:$E, 'IT HEAT MAP'!$A45)</f>
        <v>0</v>
      </c>
      <c r="I45" s="103">
        <f>COUNTIF(ALPHA_DET!$E:$E, 'IT HEAT MAP'!$A45)</f>
        <v>7</v>
      </c>
      <c r="J45" s="103">
        <f>COUNTIF(BRAVO_DET!$E:$E, 'IT HEAT MAP'!$A45)</f>
        <v>7</v>
      </c>
      <c r="K45" s="103">
        <f>COUNTIF(CHARLIE_DET!$E:$E, 'IT HEAT MAP'!$A45)</f>
        <v>7</v>
      </c>
      <c r="L45" s="105">
        <f>COUNTIF(DELTA_DET!$E:$E, 'IT HEAT MAP'!$A45)</f>
        <v>6</v>
      </c>
      <c r="M45" s="219">
        <f t="shared" si="0"/>
        <v>44</v>
      </c>
    </row>
    <row r="46" spans="1:13" ht="17.25" thickTop="1" thickBot="1" x14ac:dyDescent="0.3">
      <c r="A46" s="150" t="s">
        <v>204</v>
      </c>
      <c r="B46" s="221" t="s">
        <v>205</v>
      </c>
      <c r="C46" s="225">
        <f>COUNTIF(THEATER!E:E, 'IT HEAT MAP'!A46)</f>
        <v>1</v>
      </c>
      <c r="D46" s="103">
        <f>COUNTIF(CORPS!$E:$E, 'IT HEAT MAP'!$A46)</f>
        <v>5</v>
      </c>
      <c r="E46" s="103">
        <f>COUNTIF(DIVISION!$E:$E, 'IT HEAT MAP'!$A46)</f>
        <v>5</v>
      </c>
      <c r="F46" s="103">
        <f>COUNTIF(BRIGADE!$E:$E, 'IT HEAT MAP'!$A46)</f>
        <v>3</v>
      </c>
      <c r="G46" s="71">
        <f>COUNTIF(BATTALION!$E:$E, 'IT HEAT MAP'!$A46)</f>
        <v>3</v>
      </c>
      <c r="H46" s="103">
        <f>COUNTIF(GARRISON!$E:$E, 'IT HEAT MAP'!$A46)</f>
        <v>1</v>
      </c>
      <c r="I46" s="103">
        <f>COUNTIF(ALPHA_DET!$E:$E, 'IT HEAT MAP'!$A46)</f>
        <v>5</v>
      </c>
      <c r="J46" s="103">
        <f>COUNTIF(BRAVO_DET!$E:$E, 'IT HEAT MAP'!$A46)</f>
        <v>7</v>
      </c>
      <c r="K46" s="103">
        <f>COUNTIF(CHARLIE_DET!$E:$E, 'IT HEAT MAP'!$A46)</f>
        <v>7</v>
      </c>
      <c r="L46" s="105">
        <f>COUNTIF(DELTA_DET!$E:$E, 'IT HEAT MAP'!$A46)</f>
        <v>5</v>
      </c>
      <c r="M46" s="219">
        <f t="shared" si="0"/>
        <v>42</v>
      </c>
    </row>
    <row r="47" spans="1:13" ht="17.25" thickTop="1" thickBot="1" x14ac:dyDescent="0.3">
      <c r="A47" s="150" t="s">
        <v>206</v>
      </c>
      <c r="B47" s="224" t="s">
        <v>207</v>
      </c>
      <c r="C47" s="225">
        <f>COUNTIF(THEATER!E:E, 'IT HEAT MAP'!A47)</f>
        <v>0</v>
      </c>
      <c r="D47" s="103">
        <f>COUNTIF(CORPS!$E:$E, 'IT HEAT MAP'!$A47)</f>
        <v>2</v>
      </c>
      <c r="E47" s="103">
        <f>COUNTIF(DIVISION!$E:$E, 'IT HEAT MAP'!$A47)</f>
        <v>2</v>
      </c>
      <c r="F47" s="103">
        <f>COUNTIF(BRIGADE!$E:$E, 'IT HEAT MAP'!$A47)</f>
        <v>0</v>
      </c>
      <c r="G47" s="71">
        <f>COUNTIF(BATTALION!$E:$E, 'IT HEAT MAP'!$A47)</f>
        <v>0</v>
      </c>
      <c r="H47" s="103">
        <f>COUNTIF(GARRISON!$E:$E, 'IT HEAT MAP'!$A47)</f>
        <v>0</v>
      </c>
      <c r="I47" s="103">
        <f>COUNTIF(ALPHA_DET!$E:$E, 'IT HEAT MAP'!$A47)</f>
        <v>0</v>
      </c>
      <c r="J47" s="103">
        <f>COUNTIF(BRAVO_DET!$E:$E, 'IT HEAT MAP'!$A47)</f>
        <v>0</v>
      </c>
      <c r="K47" s="103">
        <f>COUNTIF(CHARLIE_DET!$E:$E, 'IT HEAT MAP'!$A47)</f>
        <v>1</v>
      </c>
      <c r="L47" s="105">
        <f>COUNTIF(DELTA_DET!$E:$E, 'IT HEAT MAP'!$A47)</f>
        <v>2</v>
      </c>
      <c r="M47" s="219">
        <f t="shared" si="0"/>
        <v>7</v>
      </c>
    </row>
    <row r="48" spans="1:13" ht="31.5" thickTop="1" thickBot="1" x14ac:dyDescent="0.3">
      <c r="A48" s="150" t="s">
        <v>208</v>
      </c>
      <c r="B48" s="221" t="s">
        <v>209</v>
      </c>
      <c r="C48" s="225">
        <f>COUNTIF(THEATER!E:E, 'IT HEAT MAP'!A48)</f>
        <v>3</v>
      </c>
      <c r="D48" s="103">
        <f>COUNTIF(CORPS!$E:$E, 'IT HEAT MAP'!$A48)</f>
        <v>14</v>
      </c>
      <c r="E48" s="103">
        <f>COUNTIF(DIVISION!$E:$E, 'IT HEAT MAP'!$A48)</f>
        <v>13</v>
      </c>
      <c r="F48" s="103">
        <f>COUNTIF(BRIGADE!$E:$E, 'IT HEAT MAP'!$A48)</f>
        <v>4</v>
      </c>
      <c r="G48" s="71">
        <f>COUNTIF(BATTALION!$E:$E, 'IT HEAT MAP'!$A48)</f>
        <v>3</v>
      </c>
      <c r="H48" s="103">
        <f>COUNTIF(GARRISON!$E:$E, 'IT HEAT MAP'!$A48)</f>
        <v>1</v>
      </c>
      <c r="I48" s="103">
        <f>COUNTIF(ALPHA_DET!$E:$E, 'IT HEAT MAP'!$A48)</f>
        <v>11</v>
      </c>
      <c r="J48" s="103">
        <f>COUNTIF(BRAVO_DET!$E:$E, 'IT HEAT MAP'!$A48)</f>
        <v>10</v>
      </c>
      <c r="K48" s="103">
        <f>COUNTIF(CHARLIE_DET!$E:$E, 'IT HEAT MAP'!$A48)</f>
        <v>12</v>
      </c>
      <c r="L48" s="105">
        <f>COUNTIF(DELTA_DET!$E:$E, 'IT HEAT MAP'!$A48)</f>
        <v>13</v>
      </c>
      <c r="M48" s="219">
        <f t="shared" si="0"/>
        <v>84</v>
      </c>
    </row>
    <row r="49" spans="1:13" ht="17.25" thickTop="1" thickBot="1" x14ac:dyDescent="0.3">
      <c r="A49" s="150" t="s">
        <v>210</v>
      </c>
      <c r="B49" s="221" t="s">
        <v>211</v>
      </c>
      <c r="C49" s="225">
        <f>COUNTIF(THEATER!E:E, 'IT HEAT MAP'!A49)</f>
        <v>2</v>
      </c>
      <c r="D49" s="103">
        <f>COUNTIF(CORPS!$E:$E, 'IT HEAT MAP'!$A49)</f>
        <v>11</v>
      </c>
      <c r="E49" s="103">
        <f>COUNTIF(DIVISION!$E:$E, 'IT HEAT MAP'!$A49)</f>
        <v>10</v>
      </c>
      <c r="F49" s="103">
        <f>COUNTIF(BRIGADE!$E:$E, 'IT HEAT MAP'!$A49)</f>
        <v>3</v>
      </c>
      <c r="G49" s="71">
        <f>COUNTIF(BATTALION!$E:$E, 'IT HEAT MAP'!$A49)</f>
        <v>2</v>
      </c>
      <c r="H49" s="103">
        <f>COUNTIF(GARRISON!$E:$E, 'IT HEAT MAP'!$A49)</f>
        <v>0</v>
      </c>
      <c r="I49" s="103">
        <f>COUNTIF(ALPHA_DET!$E:$E, 'IT HEAT MAP'!$A49)</f>
        <v>8</v>
      </c>
      <c r="J49" s="103">
        <f>COUNTIF(BRAVO_DET!$E:$E, 'IT HEAT MAP'!$A49)</f>
        <v>7</v>
      </c>
      <c r="K49" s="103">
        <f>COUNTIF(CHARLIE_DET!$E:$E, 'IT HEAT MAP'!$A49)</f>
        <v>8</v>
      </c>
      <c r="L49" s="105">
        <f>COUNTIF(DELTA_DET!$E:$E, 'IT HEAT MAP'!$A49)</f>
        <v>10</v>
      </c>
      <c r="M49" s="219">
        <f t="shared" si="0"/>
        <v>61</v>
      </c>
    </row>
    <row r="50" spans="1:13" ht="17.25" thickTop="1" thickBot="1" x14ac:dyDescent="0.3">
      <c r="A50" s="150" t="s">
        <v>212</v>
      </c>
      <c r="B50" s="221" t="s">
        <v>213</v>
      </c>
      <c r="C50" s="225">
        <f>COUNTIF(THEATER!E:E, 'IT HEAT MAP'!A50)</f>
        <v>1</v>
      </c>
      <c r="D50" s="103">
        <f>COUNTIF(CORPS!$E:$E, 'IT HEAT MAP'!$A50)</f>
        <v>6</v>
      </c>
      <c r="E50" s="103">
        <f>COUNTIF(DIVISION!$E:$E, 'IT HEAT MAP'!$A50)</f>
        <v>6</v>
      </c>
      <c r="F50" s="103">
        <f>COUNTIF(BRIGADE!$E:$E, 'IT HEAT MAP'!$A50)</f>
        <v>2</v>
      </c>
      <c r="G50" s="71">
        <f>COUNTIF(BATTALION!$E:$E, 'IT HEAT MAP'!$A50)</f>
        <v>2</v>
      </c>
      <c r="H50" s="103">
        <f>COUNTIF(GARRISON!$E:$E, 'IT HEAT MAP'!$A50)</f>
        <v>0</v>
      </c>
      <c r="I50" s="103">
        <f>COUNTIF(ALPHA_DET!$E:$E, 'IT HEAT MAP'!$A50)</f>
        <v>7</v>
      </c>
      <c r="J50" s="103">
        <f>COUNTIF(BRAVO_DET!$E:$E, 'IT HEAT MAP'!$A50)</f>
        <v>7</v>
      </c>
      <c r="K50" s="103">
        <f>COUNTIF(CHARLIE_DET!$E:$E, 'IT HEAT MAP'!$A50)</f>
        <v>7</v>
      </c>
      <c r="L50" s="105">
        <f>COUNTIF(DELTA_DET!$E:$E, 'IT HEAT MAP'!$A50)</f>
        <v>6</v>
      </c>
      <c r="M50" s="219">
        <f t="shared" si="0"/>
        <v>44</v>
      </c>
    </row>
    <row r="51" spans="1:13" ht="31.5" thickTop="1" thickBot="1" x14ac:dyDescent="0.3">
      <c r="A51" s="150" t="s">
        <v>214</v>
      </c>
      <c r="B51" s="224" t="s">
        <v>215</v>
      </c>
      <c r="C51" s="225">
        <f>COUNTIF(THEATER!E:E, 'IT HEAT MAP'!A51)</f>
        <v>1</v>
      </c>
      <c r="D51" s="103">
        <f>COUNTIF(CORPS!$E:$E, 'IT HEAT MAP'!$A51)</f>
        <v>3</v>
      </c>
      <c r="E51" s="103">
        <f>COUNTIF(DIVISION!$E:$E, 'IT HEAT MAP'!$A51)</f>
        <v>3</v>
      </c>
      <c r="F51" s="103">
        <f>COUNTIF(BRIGADE!$E:$E, 'IT HEAT MAP'!$A51)</f>
        <v>1</v>
      </c>
      <c r="G51" s="71">
        <f>COUNTIF(BATTALION!$E:$E, 'IT HEAT MAP'!$A51)</f>
        <v>1</v>
      </c>
      <c r="H51" s="103">
        <f>COUNTIF(GARRISON!$E:$E, 'IT HEAT MAP'!$A51)</f>
        <v>1</v>
      </c>
      <c r="I51" s="103">
        <f>COUNTIF(ALPHA_DET!$E:$E, 'IT HEAT MAP'!$A51)</f>
        <v>3</v>
      </c>
      <c r="J51" s="103">
        <f>COUNTIF(BRAVO_DET!$E:$E, 'IT HEAT MAP'!$A51)</f>
        <v>3</v>
      </c>
      <c r="K51" s="103">
        <f>COUNTIF(CHARLIE_DET!$E:$E, 'IT HEAT MAP'!$A51)</f>
        <v>4</v>
      </c>
      <c r="L51" s="105">
        <f>COUNTIF(DELTA_DET!$E:$E, 'IT HEAT MAP'!$A51)</f>
        <v>3</v>
      </c>
      <c r="M51" s="219">
        <f t="shared" si="0"/>
        <v>23</v>
      </c>
    </row>
    <row r="52" spans="1:13" ht="31.5" thickTop="1" thickBot="1" x14ac:dyDescent="0.3">
      <c r="A52" s="150" t="s">
        <v>216</v>
      </c>
      <c r="B52" s="221" t="s">
        <v>217</v>
      </c>
      <c r="C52" s="225">
        <f>COUNTIF(THEATER!E:E, 'IT HEAT MAP'!A52)</f>
        <v>2</v>
      </c>
      <c r="D52" s="103">
        <f>COUNTIF(CORPS!$E:$E, 'IT HEAT MAP'!$A52)</f>
        <v>2</v>
      </c>
      <c r="E52" s="103">
        <f>COUNTIF(DIVISION!$E:$E, 'IT HEAT MAP'!$A52)</f>
        <v>2</v>
      </c>
      <c r="F52" s="103">
        <f>COUNTIF(BRIGADE!$E:$E, 'IT HEAT MAP'!$A52)</f>
        <v>1</v>
      </c>
      <c r="G52" s="71">
        <f>COUNTIF(BATTALION!$E:$E, 'IT HEAT MAP'!$A52)</f>
        <v>1</v>
      </c>
      <c r="H52" s="103">
        <f>COUNTIF(GARRISON!$E:$E, 'IT HEAT MAP'!$A52)</f>
        <v>1</v>
      </c>
      <c r="I52" s="103">
        <f>COUNTIF(ALPHA_DET!$E:$E, 'IT HEAT MAP'!$A52)</f>
        <v>0</v>
      </c>
      <c r="J52" s="103">
        <f>COUNTIF(BRAVO_DET!$E:$E, 'IT HEAT MAP'!$A52)</f>
        <v>1</v>
      </c>
      <c r="K52" s="103">
        <f>COUNTIF(CHARLIE_DET!$E:$E, 'IT HEAT MAP'!$A52)</f>
        <v>3</v>
      </c>
      <c r="L52" s="105">
        <f>COUNTIF(DELTA_DET!$E:$E, 'IT HEAT MAP'!$A52)</f>
        <v>2</v>
      </c>
      <c r="M52" s="219">
        <f t="shared" si="0"/>
        <v>15</v>
      </c>
    </row>
    <row r="53" spans="1:13" ht="17.25" thickTop="1" thickBot="1" x14ac:dyDescent="0.3">
      <c r="A53" s="150" t="s">
        <v>218</v>
      </c>
      <c r="B53" s="221" t="s">
        <v>219</v>
      </c>
      <c r="C53" s="225">
        <f>COUNTIF(THEATER!E:E, 'IT HEAT MAP'!A53)</f>
        <v>0</v>
      </c>
      <c r="D53" s="103">
        <f>COUNTIF(CORPS!$E:$E, 'IT HEAT MAP'!$A53)</f>
        <v>1</v>
      </c>
      <c r="E53" s="103">
        <f>COUNTIF(DIVISION!$E:$E, 'IT HEAT MAP'!$A53)</f>
        <v>1</v>
      </c>
      <c r="F53" s="103">
        <f>COUNTIF(BRIGADE!$E:$E, 'IT HEAT MAP'!$A53)</f>
        <v>1</v>
      </c>
      <c r="G53" s="71">
        <f>COUNTIF(BATTALION!$E:$E, 'IT HEAT MAP'!$A53)</f>
        <v>1</v>
      </c>
      <c r="H53" s="103">
        <f>COUNTIF(GARRISON!$E:$E, 'IT HEAT MAP'!$A53)</f>
        <v>0</v>
      </c>
      <c r="I53" s="103">
        <f>COUNTIF(ALPHA_DET!$E:$E, 'IT HEAT MAP'!$A53)</f>
        <v>0</v>
      </c>
      <c r="J53" s="103">
        <f>COUNTIF(BRAVO_DET!$E:$E, 'IT HEAT MAP'!$A53)</f>
        <v>1</v>
      </c>
      <c r="K53" s="103">
        <f>COUNTIF(CHARLIE_DET!$E:$E, 'IT HEAT MAP'!$A53)</f>
        <v>2</v>
      </c>
      <c r="L53" s="105">
        <f>COUNTIF(DELTA_DET!$E:$E, 'IT HEAT MAP'!$A53)</f>
        <v>2</v>
      </c>
      <c r="M53" s="219">
        <f t="shared" si="0"/>
        <v>9</v>
      </c>
    </row>
    <row r="54" spans="1:13" ht="17.25" thickTop="1" thickBot="1" x14ac:dyDescent="0.3">
      <c r="A54" s="9" t="s">
        <v>220</v>
      </c>
      <c r="B54" s="221" t="s">
        <v>221</v>
      </c>
      <c r="C54" s="225">
        <f>COUNTIF(THEATER!E:E, 'IT HEAT MAP'!A54)</f>
        <v>0</v>
      </c>
      <c r="D54" s="103">
        <f>COUNTIF(CORPS!$E:$E, 'IT HEAT MAP'!$A54)</f>
        <v>0</v>
      </c>
      <c r="E54" s="103">
        <f>COUNTIF(DIVISION!$E:$E, 'IT HEAT MAP'!$A54)</f>
        <v>0</v>
      </c>
      <c r="F54" s="103">
        <f>COUNTIF(BRIGADE!$E:$E, 'IT HEAT MAP'!$A54)</f>
        <v>0</v>
      </c>
      <c r="G54" s="71">
        <f>COUNTIF(BATTALION!$E:$E, 'IT HEAT MAP'!$A54)</f>
        <v>0</v>
      </c>
      <c r="H54" s="103">
        <f>COUNTIF(GARRISON!$E:$E, 'IT HEAT MAP'!$A54)</f>
        <v>0</v>
      </c>
      <c r="I54" s="103">
        <f>COUNTIF(ALPHA_DET!$E:$E, 'IT HEAT MAP'!$A54)</f>
        <v>1</v>
      </c>
      <c r="J54" s="103">
        <f>COUNTIF(BRAVO_DET!$E:$E, 'IT HEAT MAP'!$A54)</f>
        <v>1</v>
      </c>
      <c r="K54" s="103">
        <f>COUNTIF(CHARLIE_DET!$E:$E, 'IT HEAT MAP'!$A54)</f>
        <v>0</v>
      </c>
      <c r="L54" s="105">
        <f>COUNTIF(DELTA_DET!$E:$E, 'IT HEAT MAP'!$A54)</f>
        <v>0</v>
      </c>
      <c r="M54" s="219">
        <f t="shared" si="0"/>
        <v>2</v>
      </c>
    </row>
    <row r="55" spans="1:13" ht="31.5" thickTop="1" thickBot="1" x14ac:dyDescent="0.3">
      <c r="A55" s="150" t="s">
        <v>222</v>
      </c>
      <c r="B55" s="221" t="s">
        <v>223</v>
      </c>
      <c r="C55" s="225">
        <f>COUNTIF(THEATER!E:E, 'IT HEAT MAP'!A55)</f>
        <v>0</v>
      </c>
      <c r="D55" s="103">
        <f>COUNTIF(CORPS!$E:$E, 'IT HEAT MAP'!$A55)</f>
        <v>1</v>
      </c>
      <c r="E55" s="103">
        <f>COUNTIF(DIVISION!$E:$E, 'IT HEAT MAP'!$A55)</f>
        <v>1</v>
      </c>
      <c r="F55" s="103">
        <f>COUNTIF(BRIGADE!$E:$E, 'IT HEAT MAP'!$A55)</f>
        <v>0</v>
      </c>
      <c r="G55" s="71">
        <f>COUNTIF(BATTALION!$E:$E, 'IT HEAT MAP'!$A55)</f>
        <v>0</v>
      </c>
      <c r="H55" s="103">
        <f>COUNTIF(GARRISON!$E:$E, 'IT HEAT MAP'!$A55)</f>
        <v>0</v>
      </c>
      <c r="I55" s="103">
        <f>COUNTIF(ALPHA_DET!$E:$E, 'IT HEAT MAP'!$A55)</f>
        <v>2</v>
      </c>
      <c r="J55" s="103">
        <f>COUNTIF(BRAVO_DET!$E:$E, 'IT HEAT MAP'!$A55)</f>
        <v>1</v>
      </c>
      <c r="K55" s="103">
        <f>COUNTIF(CHARLIE_DET!$E:$E, 'IT HEAT MAP'!$A55)</f>
        <v>0</v>
      </c>
      <c r="L55" s="105">
        <f>COUNTIF(DELTA_DET!$E:$E, 'IT HEAT MAP'!$A55)</f>
        <v>1</v>
      </c>
      <c r="M55" s="219">
        <f t="shared" si="0"/>
        <v>6</v>
      </c>
    </row>
    <row r="56" spans="1:13" ht="31.5" thickTop="1" thickBot="1" x14ac:dyDescent="0.3">
      <c r="A56" s="9" t="s">
        <v>224</v>
      </c>
      <c r="B56" s="221" t="s">
        <v>225</v>
      </c>
      <c r="C56" s="225">
        <f>COUNTIF(THEATER!E:E, 'IT HEAT MAP'!A56)</f>
        <v>1</v>
      </c>
      <c r="D56" s="103">
        <f>COUNTIF(CORPS!$E:$E, 'IT HEAT MAP'!$A56)</f>
        <v>4</v>
      </c>
      <c r="E56" s="103">
        <f>COUNTIF(DIVISION!$E:$E, 'IT HEAT MAP'!$A56)</f>
        <v>4</v>
      </c>
      <c r="F56" s="103">
        <f>COUNTIF(BRIGADE!$E:$E, 'IT HEAT MAP'!$A56)</f>
        <v>1</v>
      </c>
      <c r="G56" s="71">
        <f>COUNTIF(BATTALION!$E:$E, 'IT HEAT MAP'!$A56)</f>
        <v>0</v>
      </c>
      <c r="H56" s="103">
        <f>COUNTIF(GARRISON!$E:$E, 'IT HEAT MAP'!$A56)</f>
        <v>0</v>
      </c>
      <c r="I56" s="103">
        <f>COUNTIF(ALPHA_DET!$E:$E, 'IT HEAT MAP'!$A56)</f>
        <v>1</v>
      </c>
      <c r="J56" s="103">
        <f>COUNTIF(BRAVO_DET!$E:$E, 'IT HEAT MAP'!$A56)</f>
        <v>0</v>
      </c>
      <c r="K56" s="103">
        <f>COUNTIF(CHARLIE_DET!$E:$E, 'IT HEAT MAP'!$A56)</f>
        <v>1</v>
      </c>
      <c r="L56" s="105">
        <f>COUNTIF(DELTA_DET!$E:$E, 'IT HEAT MAP'!$A56)</f>
        <v>4</v>
      </c>
      <c r="M56" s="219">
        <f t="shared" si="0"/>
        <v>16</v>
      </c>
    </row>
    <row r="57" spans="1:13" ht="17.25" thickTop="1" thickBot="1" x14ac:dyDescent="0.3">
      <c r="A57" s="150" t="s">
        <v>226</v>
      </c>
      <c r="B57" s="221" t="s">
        <v>227</v>
      </c>
      <c r="C57" s="225">
        <f>COUNTIF(THEATER!E:E, 'IT HEAT MAP'!A57)</f>
        <v>0</v>
      </c>
      <c r="D57" s="103">
        <f>COUNTIF(CORPS!$E:$E, 'IT HEAT MAP'!$A57)</f>
        <v>3</v>
      </c>
      <c r="E57" s="103">
        <f>COUNTIF(DIVISION!$E:$E, 'IT HEAT MAP'!$A57)</f>
        <v>3</v>
      </c>
      <c r="F57" s="103">
        <f>COUNTIF(BRIGADE!$E:$E, 'IT HEAT MAP'!$A57)</f>
        <v>1</v>
      </c>
      <c r="G57" s="71">
        <f>COUNTIF(BATTALION!$E:$E, 'IT HEAT MAP'!$A57)</f>
        <v>0</v>
      </c>
      <c r="H57" s="103">
        <f>COUNTIF(GARRISON!$E:$E, 'IT HEAT MAP'!$A57)</f>
        <v>0</v>
      </c>
      <c r="I57" s="103">
        <f>COUNTIF(ALPHA_DET!$E:$E, 'IT HEAT MAP'!$A57)</f>
        <v>1</v>
      </c>
      <c r="J57" s="103">
        <f>COUNTIF(BRAVO_DET!$E:$E, 'IT HEAT MAP'!$A57)</f>
        <v>0</v>
      </c>
      <c r="K57" s="103">
        <f>COUNTIF(CHARLIE_DET!$E:$E, 'IT HEAT MAP'!$A57)</f>
        <v>1</v>
      </c>
      <c r="L57" s="105">
        <f>COUNTIF(DELTA_DET!$E:$E, 'IT HEAT MAP'!$A57)</f>
        <v>3</v>
      </c>
      <c r="M57" s="219">
        <f t="shared" si="0"/>
        <v>12</v>
      </c>
    </row>
    <row r="58" spans="1:13" ht="46.5" thickTop="1" thickBot="1" x14ac:dyDescent="0.3">
      <c r="A58" s="150" t="s">
        <v>228</v>
      </c>
      <c r="B58" s="221" t="s">
        <v>41</v>
      </c>
      <c r="C58" s="225">
        <f>COUNTIF(THEATER!E:E, 'IT HEAT MAP'!A58)</f>
        <v>1</v>
      </c>
      <c r="D58" s="103">
        <f>COUNTIF(CORPS!$E:$E, 'IT HEAT MAP'!$A58)</f>
        <v>0</v>
      </c>
      <c r="E58" s="103">
        <f>COUNTIF(DIVISION!$E:$E, 'IT HEAT MAP'!$A58)</f>
        <v>0</v>
      </c>
      <c r="F58" s="103">
        <f>COUNTIF(BRIGADE!$E:$E, 'IT HEAT MAP'!$A58)</f>
        <v>0</v>
      </c>
      <c r="G58" s="71">
        <f>COUNTIF(BATTALION!$E:$E, 'IT HEAT MAP'!$A58)</f>
        <v>0</v>
      </c>
      <c r="H58" s="103">
        <f>COUNTIF(GARRISON!$E:$E, 'IT HEAT MAP'!$A58)</f>
        <v>0</v>
      </c>
      <c r="I58" s="103">
        <f>COUNTIF(ALPHA_DET!$E:$E, 'IT HEAT MAP'!$A58)</f>
        <v>0</v>
      </c>
      <c r="J58" s="103">
        <f>COUNTIF(BRAVO_DET!$E:$E, 'IT HEAT MAP'!$A58)</f>
        <v>0</v>
      </c>
      <c r="K58" s="103">
        <f>COUNTIF(CHARLIE_DET!$E:$E, 'IT HEAT MAP'!$A58)</f>
        <v>1</v>
      </c>
      <c r="L58" s="105">
        <f>COUNTIF(DELTA_DET!$E:$E, 'IT HEAT MAP'!$A58)</f>
        <v>0</v>
      </c>
      <c r="M58" s="219">
        <f t="shared" si="0"/>
        <v>2</v>
      </c>
    </row>
    <row r="59" spans="1:13" ht="31.5" thickTop="1" thickBot="1" x14ac:dyDescent="0.3">
      <c r="A59" s="9" t="s">
        <v>229</v>
      </c>
      <c r="B59" s="221" t="s">
        <v>43</v>
      </c>
      <c r="C59" s="225">
        <f>COUNTIF(THEATER!E:E, 'IT HEAT MAP'!A59)</f>
        <v>3</v>
      </c>
      <c r="D59" s="103">
        <f>COUNTIF(CORPS!$E:$E, 'IT HEAT MAP'!$A59)</f>
        <v>12</v>
      </c>
      <c r="E59" s="103">
        <f>COUNTIF(DIVISION!$E:$E, 'IT HEAT MAP'!$A59)</f>
        <v>11</v>
      </c>
      <c r="F59" s="103">
        <f>COUNTIF(BRIGADE!$E:$E, 'IT HEAT MAP'!$A59)</f>
        <v>4</v>
      </c>
      <c r="G59" s="71">
        <f>COUNTIF(BATTALION!$E:$E, 'IT HEAT MAP'!$A59)</f>
        <v>3</v>
      </c>
      <c r="H59" s="103">
        <f>COUNTIF(GARRISON!$E:$E, 'IT HEAT MAP'!$A59)</f>
        <v>2</v>
      </c>
      <c r="I59" s="103">
        <f>COUNTIF(ALPHA_DET!$E:$E, 'IT HEAT MAP'!$A59)</f>
        <v>9</v>
      </c>
      <c r="J59" s="103">
        <f>COUNTIF(BRAVO_DET!$E:$E, 'IT HEAT MAP'!$A59)</f>
        <v>8</v>
      </c>
      <c r="K59" s="103">
        <f>COUNTIF(CHARLIE_DET!$E:$E, 'IT HEAT MAP'!$A59)</f>
        <v>8</v>
      </c>
      <c r="L59" s="105">
        <f>COUNTIF(DELTA_DET!$E:$E, 'IT HEAT MAP'!$A59)</f>
        <v>11</v>
      </c>
      <c r="M59" s="219">
        <f t="shared" si="0"/>
        <v>71</v>
      </c>
    </row>
    <row r="60" spans="1:13" ht="17.25" thickTop="1" thickBot="1" x14ac:dyDescent="0.3">
      <c r="A60" s="9" t="s">
        <v>230</v>
      </c>
      <c r="B60" s="221" t="s">
        <v>231</v>
      </c>
      <c r="C60" s="225">
        <f>COUNTIF(THEATER!E:E, 'IT HEAT MAP'!A60)</f>
        <v>1</v>
      </c>
      <c r="D60" s="103">
        <f>COUNTIF(CORPS!$E:$E, 'IT HEAT MAP'!$A60)</f>
        <v>5</v>
      </c>
      <c r="E60" s="103">
        <f>COUNTIF(DIVISION!$E:$E, 'IT HEAT MAP'!$A60)</f>
        <v>4</v>
      </c>
      <c r="F60" s="103">
        <f>COUNTIF(BRIGADE!$E:$E, 'IT HEAT MAP'!$A60)</f>
        <v>1</v>
      </c>
      <c r="G60" s="71">
        <f>COUNTIF(BATTALION!$E:$E, 'IT HEAT MAP'!$A60)</f>
        <v>0</v>
      </c>
      <c r="H60" s="103">
        <f>COUNTIF(GARRISON!$E:$E, 'IT HEAT MAP'!$A60)</f>
        <v>0</v>
      </c>
      <c r="I60" s="103">
        <f>COUNTIF(ALPHA_DET!$E:$E, 'IT HEAT MAP'!$A60)</f>
        <v>1</v>
      </c>
      <c r="J60" s="103">
        <f>COUNTIF(BRAVO_DET!$E:$E, 'IT HEAT MAP'!$A60)</f>
        <v>0</v>
      </c>
      <c r="K60" s="103">
        <f>COUNTIF(CHARLIE_DET!$E:$E, 'IT HEAT MAP'!$A60)</f>
        <v>1</v>
      </c>
      <c r="L60" s="105">
        <f>COUNTIF(DELTA_DET!$E:$E, 'IT HEAT MAP'!$A60)</f>
        <v>4</v>
      </c>
      <c r="M60" s="219">
        <f t="shared" si="0"/>
        <v>17</v>
      </c>
    </row>
    <row r="61" spans="1:13" ht="17.25" thickTop="1" thickBot="1" x14ac:dyDescent="0.3">
      <c r="A61" s="150" t="s">
        <v>232</v>
      </c>
      <c r="B61" s="221" t="s">
        <v>233</v>
      </c>
      <c r="C61" s="225">
        <f>COUNTIF(THEATER!E:E, 'IT HEAT MAP'!A61)</f>
        <v>1</v>
      </c>
      <c r="D61" s="103">
        <f>COUNTIF(CORPS!$E:$E, 'IT HEAT MAP'!$A61)</f>
        <v>5</v>
      </c>
      <c r="E61" s="103">
        <f>COUNTIF(DIVISION!$E:$E, 'IT HEAT MAP'!$A61)</f>
        <v>4</v>
      </c>
      <c r="F61" s="103">
        <f>COUNTIF(BRIGADE!$E:$E, 'IT HEAT MAP'!$A61)</f>
        <v>1</v>
      </c>
      <c r="G61" s="71">
        <f>COUNTIF(BATTALION!$E:$E, 'IT HEAT MAP'!$A61)</f>
        <v>0</v>
      </c>
      <c r="H61" s="103">
        <f>COUNTIF(GARRISON!$E:$E, 'IT HEAT MAP'!$A61)</f>
        <v>0</v>
      </c>
      <c r="I61" s="103">
        <f>COUNTIF(ALPHA_DET!$E:$E, 'IT HEAT MAP'!$A61)</f>
        <v>1</v>
      </c>
      <c r="J61" s="103">
        <f>COUNTIF(BRAVO_DET!$E:$E, 'IT HEAT MAP'!$A61)</f>
        <v>0</v>
      </c>
      <c r="K61" s="103">
        <f>COUNTIF(CHARLIE_DET!$E:$E, 'IT HEAT MAP'!$A61)</f>
        <v>1</v>
      </c>
      <c r="L61" s="105">
        <f>COUNTIF(DELTA_DET!$E:$E, 'IT HEAT MAP'!$A61)</f>
        <v>4</v>
      </c>
      <c r="M61" s="219">
        <f t="shared" si="0"/>
        <v>17</v>
      </c>
    </row>
    <row r="62" spans="1:13" ht="17.25" thickTop="1" thickBot="1" x14ac:dyDescent="0.3">
      <c r="A62" s="150" t="s">
        <v>234</v>
      </c>
      <c r="B62" s="221" t="s">
        <v>235</v>
      </c>
      <c r="C62" s="225">
        <f>COUNTIF(THEATER!E:E, 'IT HEAT MAP'!A62)</f>
        <v>0</v>
      </c>
      <c r="D62" s="103">
        <f>COUNTIF(CORPS!$E:$E, 'IT HEAT MAP'!$A62)</f>
        <v>2</v>
      </c>
      <c r="E62" s="103">
        <f>COUNTIF(DIVISION!$E:$E, 'IT HEAT MAP'!$A62)</f>
        <v>2</v>
      </c>
      <c r="F62" s="103">
        <f>COUNTIF(BRIGADE!$E:$E, 'IT HEAT MAP'!$A62)</f>
        <v>1</v>
      </c>
      <c r="G62" s="71">
        <f>COUNTIF(BATTALION!$E:$E, 'IT HEAT MAP'!$A62)</f>
        <v>1</v>
      </c>
      <c r="H62" s="103">
        <f>COUNTIF(GARRISON!$E:$E, 'IT HEAT MAP'!$A62)</f>
        <v>0</v>
      </c>
      <c r="I62" s="103">
        <f>COUNTIF(ALPHA_DET!$E:$E, 'IT HEAT MAP'!$A62)</f>
        <v>2</v>
      </c>
      <c r="J62" s="103">
        <f>COUNTIF(BRAVO_DET!$E:$E, 'IT HEAT MAP'!$A62)</f>
        <v>3</v>
      </c>
      <c r="K62" s="103">
        <f>COUNTIF(CHARLIE_DET!$E:$E, 'IT HEAT MAP'!$A62)</f>
        <v>3</v>
      </c>
      <c r="L62" s="105">
        <f>COUNTIF(DELTA_DET!$E:$E, 'IT HEAT MAP'!$A62)</f>
        <v>2</v>
      </c>
      <c r="M62" s="219">
        <f t="shared" si="0"/>
        <v>16</v>
      </c>
    </row>
    <row r="63" spans="1:13" ht="31.5" thickTop="1" thickBot="1" x14ac:dyDescent="0.3">
      <c r="A63" s="150" t="s">
        <v>236</v>
      </c>
      <c r="B63" s="221" t="s">
        <v>237</v>
      </c>
      <c r="C63" s="225">
        <f>COUNTIF(THEATER!E:E, 'IT HEAT MAP'!A63)</f>
        <v>0</v>
      </c>
      <c r="D63" s="103">
        <f>COUNTIF(CORPS!$E:$E, 'IT HEAT MAP'!$A63)</f>
        <v>3</v>
      </c>
      <c r="E63" s="103">
        <f>COUNTIF(DIVISION!$E:$E, 'IT HEAT MAP'!$A63)</f>
        <v>3</v>
      </c>
      <c r="F63" s="103">
        <f>COUNTIF(BRIGADE!$E:$E, 'IT HEAT MAP'!$A63)</f>
        <v>1</v>
      </c>
      <c r="G63" s="71">
        <f>COUNTIF(BATTALION!$E:$E, 'IT HEAT MAP'!$A63)</f>
        <v>0</v>
      </c>
      <c r="H63" s="103">
        <f>COUNTIF(GARRISON!$E:$E, 'IT HEAT MAP'!$A63)</f>
        <v>0</v>
      </c>
      <c r="I63" s="103">
        <f>COUNTIF(ALPHA_DET!$E:$E, 'IT HEAT MAP'!$A63)</f>
        <v>2</v>
      </c>
      <c r="J63" s="103">
        <f>COUNTIF(BRAVO_DET!$E:$E, 'IT HEAT MAP'!$A63)</f>
        <v>1</v>
      </c>
      <c r="K63" s="103">
        <f>COUNTIF(CHARLIE_DET!$E:$E, 'IT HEAT MAP'!$A63)</f>
        <v>2</v>
      </c>
      <c r="L63" s="105">
        <f>COUNTIF(DELTA_DET!$E:$E, 'IT HEAT MAP'!$A63)</f>
        <v>3</v>
      </c>
      <c r="M63" s="219">
        <f t="shared" si="0"/>
        <v>15</v>
      </c>
    </row>
    <row r="64" spans="1:13" ht="31.5" thickTop="1" thickBot="1" x14ac:dyDescent="0.3">
      <c r="A64" s="150" t="s">
        <v>238</v>
      </c>
      <c r="B64" s="221" t="s">
        <v>30</v>
      </c>
      <c r="C64" s="225">
        <f>COUNTIF(THEATER!E:E, 'IT HEAT MAP'!A64)</f>
        <v>0</v>
      </c>
      <c r="D64" s="103">
        <f>COUNTIF(CORPS!$E:$E, 'IT HEAT MAP'!$A64)</f>
        <v>0</v>
      </c>
      <c r="E64" s="103">
        <f>COUNTIF(DIVISION!$E:$E, 'IT HEAT MAP'!$A64)</f>
        <v>0</v>
      </c>
      <c r="F64" s="103">
        <f>COUNTIF(BRIGADE!$E:$E, 'IT HEAT MAP'!$A64)</f>
        <v>1</v>
      </c>
      <c r="G64" s="71">
        <f>COUNTIF(BATTALION!$E:$E, 'IT HEAT MAP'!$A64)</f>
        <v>1</v>
      </c>
      <c r="H64" s="103">
        <f>COUNTIF(GARRISON!$E:$E, 'IT HEAT MAP'!$A64)</f>
        <v>0</v>
      </c>
      <c r="I64" s="103">
        <f>COUNTIF(ALPHA_DET!$E:$E, 'IT HEAT MAP'!$A64)</f>
        <v>2</v>
      </c>
      <c r="J64" s="103">
        <f>COUNTIF(BRAVO_DET!$E:$E, 'IT HEAT MAP'!$A64)</f>
        <v>2</v>
      </c>
      <c r="K64" s="103">
        <f>COUNTIF(CHARLIE_DET!$E:$E, 'IT HEAT MAP'!$A64)</f>
        <v>2</v>
      </c>
      <c r="L64" s="105">
        <f>COUNTIF(DELTA_DET!$E:$E, 'IT HEAT MAP'!$A64)</f>
        <v>0</v>
      </c>
      <c r="M64" s="219">
        <f t="shared" si="0"/>
        <v>8</v>
      </c>
    </row>
    <row r="65" spans="1:13" ht="17.25" thickTop="1" thickBot="1" x14ac:dyDescent="0.3">
      <c r="A65" s="150" t="s">
        <v>239</v>
      </c>
      <c r="B65" s="221" t="s">
        <v>240</v>
      </c>
      <c r="C65" s="225">
        <f>COUNTIF(THEATER!E:E, 'IT HEAT MAP'!A65)</f>
        <v>1</v>
      </c>
      <c r="D65" s="103">
        <f>COUNTIF(CORPS!$E:$E, 'IT HEAT MAP'!$A65)</f>
        <v>1</v>
      </c>
      <c r="E65" s="103">
        <f>COUNTIF(DIVISION!$E:$E, 'IT HEAT MAP'!$A65)</f>
        <v>1</v>
      </c>
      <c r="F65" s="103">
        <f>COUNTIF(BRIGADE!$E:$E, 'IT HEAT MAP'!$A65)</f>
        <v>1</v>
      </c>
      <c r="G65" s="71">
        <f>COUNTIF(BATTALION!$E:$E, 'IT HEAT MAP'!$A65)</f>
        <v>1</v>
      </c>
      <c r="H65" s="103">
        <f>COUNTIF(GARRISON!$E:$E, 'IT HEAT MAP'!$A65)</f>
        <v>1</v>
      </c>
      <c r="I65" s="103">
        <f>COUNTIF(ALPHA_DET!$E:$E, 'IT HEAT MAP'!$A65)</f>
        <v>0</v>
      </c>
      <c r="J65" s="103">
        <f>COUNTIF(BRAVO_DET!$E:$E, 'IT HEAT MAP'!$A65)</f>
        <v>1</v>
      </c>
      <c r="K65" s="103">
        <f>COUNTIF(CHARLIE_DET!$E:$E, 'IT HEAT MAP'!$A65)</f>
        <v>0</v>
      </c>
      <c r="L65" s="105">
        <f>COUNTIF(DELTA_DET!$E:$E, 'IT HEAT MAP'!$A65)</f>
        <v>1</v>
      </c>
      <c r="M65" s="219">
        <f t="shared" si="0"/>
        <v>8</v>
      </c>
    </row>
    <row r="66" spans="1:13" ht="17.25" thickTop="1" thickBot="1" x14ac:dyDescent="0.3">
      <c r="A66" s="150" t="s">
        <v>241</v>
      </c>
      <c r="B66" s="221" t="s">
        <v>242</v>
      </c>
      <c r="C66" s="225">
        <f>COUNTIF(THEATER!E:E, 'IT HEAT MAP'!A66)</f>
        <v>0</v>
      </c>
      <c r="D66" s="103">
        <f>COUNTIF(CORPS!$E:$E, 'IT HEAT MAP'!$A66)</f>
        <v>1</v>
      </c>
      <c r="E66" s="103">
        <f>COUNTIF(DIVISION!$E:$E, 'IT HEAT MAP'!$A66)</f>
        <v>1</v>
      </c>
      <c r="F66" s="103">
        <f>COUNTIF(BRIGADE!$E:$E, 'IT HEAT MAP'!$A66)</f>
        <v>1</v>
      </c>
      <c r="G66" s="71">
        <f>COUNTIF(BATTALION!$E:$E, 'IT HEAT MAP'!$A66)</f>
        <v>0</v>
      </c>
      <c r="H66" s="103">
        <f>COUNTIF(GARRISON!$E:$E, 'IT HEAT MAP'!$A66)</f>
        <v>0</v>
      </c>
      <c r="I66" s="103">
        <f>COUNTIF(ALPHA_DET!$E:$E, 'IT HEAT MAP'!$A66)</f>
        <v>1</v>
      </c>
      <c r="J66" s="103">
        <f>COUNTIF(BRAVO_DET!$E:$E, 'IT HEAT MAP'!$A66)</f>
        <v>0</v>
      </c>
      <c r="K66" s="103">
        <f>COUNTIF(CHARLIE_DET!$E:$E, 'IT HEAT MAP'!$A66)</f>
        <v>0</v>
      </c>
      <c r="L66" s="105">
        <f>COUNTIF(DELTA_DET!$E:$E, 'IT HEAT MAP'!$A66)</f>
        <v>1</v>
      </c>
      <c r="M66" s="219">
        <f t="shared" ref="M66:M129" si="1">SUM($C66:$L66)</f>
        <v>5</v>
      </c>
    </row>
    <row r="67" spans="1:13" ht="17.25" thickTop="1" thickBot="1" x14ac:dyDescent="0.3">
      <c r="A67" s="150" t="s">
        <v>243</v>
      </c>
      <c r="B67" s="221" t="s">
        <v>244</v>
      </c>
      <c r="C67" s="225">
        <f>COUNTIF(THEATER!E:E, 'IT HEAT MAP'!A67)</f>
        <v>0</v>
      </c>
      <c r="D67" s="103">
        <f>COUNTIF(CORPS!$E:$E, 'IT HEAT MAP'!$A67)</f>
        <v>0</v>
      </c>
      <c r="E67" s="103">
        <f>COUNTIF(DIVISION!$E:$E, 'IT HEAT MAP'!$A67)</f>
        <v>0</v>
      </c>
      <c r="F67" s="103">
        <f>COUNTIF(BRIGADE!$E:$E, 'IT HEAT MAP'!$A67)</f>
        <v>1</v>
      </c>
      <c r="G67" s="71">
        <f>COUNTIF(BATTALION!$E:$E, 'IT HEAT MAP'!$A67)</f>
        <v>1</v>
      </c>
      <c r="H67" s="103">
        <f>COUNTIF(GARRISON!$E:$E, 'IT HEAT MAP'!$A67)</f>
        <v>1</v>
      </c>
      <c r="I67" s="103">
        <f>COUNTIF(ALPHA_DET!$E:$E, 'IT HEAT MAP'!$A67)</f>
        <v>0</v>
      </c>
      <c r="J67" s="103">
        <f>COUNTIF(BRAVO_DET!$E:$E, 'IT HEAT MAP'!$A67)</f>
        <v>1</v>
      </c>
      <c r="K67" s="103">
        <f>COUNTIF(CHARLIE_DET!$E:$E, 'IT HEAT MAP'!$A67)</f>
        <v>1</v>
      </c>
      <c r="L67" s="105">
        <f>COUNTIF(DELTA_DET!$E:$E, 'IT HEAT MAP'!$A67)</f>
        <v>0</v>
      </c>
      <c r="M67" s="219">
        <f t="shared" si="1"/>
        <v>5</v>
      </c>
    </row>
    <row r="68" spans="1:13" ht="17.25" thickTop="1" thickBot="1" x14ac:dyDescent="0.3">
      <c r="A68" s="150" t="s">
        <v>245</v>
      </c>
      <c r="B68" s="221" t="s">
        <v>246</v>
      </c>
      <c r="C68" s="225">
        <f>COUNTIF(THEATER!E:E, 'IT HEAT MAP'!A68)</f>
        <v>0</v>
      </c>
      <c r="D68" s="103">
        <f>COUNTIF(CORPS!$E:$E, 'IT HEAT MAP'!$A68)</f>
        <v>0</v>
      </c>
      <c r="E68" s="103">
        <f>COUNTIF(DIVISION!$E:$E, 'IT HEAT MAP'!$A68)</f>
        <v>0</v>
      </c>
      <c r="F68" s="103">
        <f>COUNTIF(BRIGADE!$E:$E, 'IT HEAT MAP'!$A68)</f>
        <v>1</v>
      </c>
      <c r="G68" s="71">
        <f>COUNTIF(BATTALION!$E:$E, 'IT HEAT MAP'!$A68)</f>
        <v>0</v>
      </c>
      <c r="H68" s="103">
        <f>COUNTIF(GARRISON!$E:$E, 'IT HEAT MAP'!$A68)</f>
        <v>0</v>
      </c>
      <c r="I68" s="103">
        <f>COUNTIF(ALPHA_DET!$E:$E, 'IT HEAT MAP'!$A68)</f>
        <v>0</v>
      </c>
      <c r="J68" s="103">
        <f>COUNTIF(BRAVO_DET!$E:$E, 'IT HEAT MAP'!$A68)</f>
        <v>1</v>
      </c>
      <c r="K68" s="103">
        <f>COUNTIF(CHARLIE_DET!$E:$E, 'IT HEAT MAP'!$A68)</f>
        <v>0</v>
      </c>
      <c r="L68" s="105">
        <f>COUNTIF(DELTA_DET!$E:$E, 'IT HEAT MAP'!$A68)</f>
        <v>0</v>
      </c>
      <c r="M68" s="219">
        <f t="shared" si="1"/>
        <v>2</v>
      </c>
    </row>
    <row r="69" spans="1:13" ht="17.25" thickTop="1" thickBot="1" x14ac:dyDescent="0.3">
      <c r="A69" s="150" t="s">
        <v>247</v>
      </c>
      <c r="B69" s="221" t="s">
        <v>248</v>
      </c>
      <c r="C69" s="225">
        <f>COUNTIF(THEATER!E:E, 'IT HEAT MAP'!A69)</f>
        <v>1</v>
      </c>
      <c r="D69" s="103">
        <f>COUNTIF(CORPS!$E:$E, 'IT HEAT MAP'!$A69)</f>
        <v>6</v>
      </c>
      <c r="E69" s="103">
        <f>COUNTIF(DIVISION!$E:$E, 'IT HEAT MAP'!$A69)</f>
        <v>6</v>
      </c>
      <c r="F69" s="103">
        <f>COUNTIF(BRIGADE!$E:$E, 'IT HEAT MAP'!$A69)</f>
        <v>2</v>
      </c>
      <c r="G69" s="71">
        <f>COUNTIF(BATTALION!$E:$E, 'IT HEAT MAP'!$A69)</f>
        <v>2</v>
      </c>
      <c r="H69" s="103">
        <f>COUNTIF(GARRISON!$E:$E, 'IT HEAT MAP'!$A69)</f>
        <v>0</v>
      </c>
      <c r="I69" s="103">
        <f>COUNTIF(ALPHA_DET!$E:$E, 'IT HEAT MAP'!$A69)</f>
        <v>7</v>
      </c>
      <c r="J69" s="103">
        <f>COUNTIF(BRAVO_DET!$E:$E, 'IT HEAT MAP'!$A69)</f>
        <v>7</v>
      </c>
      <c r="K69" s="103">
        <f>COUNTIF(CHARLIE_DET!$E:$E, 'IT HEAT MAP'!$A69)</f>
        <v>7</v>
      </c>
      <c r="L69" s="105">
        <f>COUNTIF(DELTA_DET!$E:$E, 'IT HEAT MAP'!$A69)</f>
        <v>6</v>
      </c>
      <c r="M69" s="219">
        <f t="shared" si="1"/>
        <v>44</v>
      </c>
    </row>
    <row r="70" spans="1:13" ht="17.25" thickTop="1" thickBot="1" x14ac:dyDescent="0.3">
      <c r="A70" s="150" t="s">
        <v>249</v>
      </c>
      <c r="B70" s="221" t="s">
        <v>250</v>
      </c>
      <c r="C70" s="225">
        <f>COUNTIF(THEATER!E:E, 'IT HEAT MAP'!A70)</f>
        <v>0</v>
      </c>
      <c r="D70" s="103">
        <f>COUNTIF(CORPS!$E:$E, 'IT HEAT MAP'!$A70)</f>
        <v>2</v>
      </c>
      <c r="E70" s="103">
        <f>COUNTIF(DIVISION!$E:$E, 'IT HEAT MAP'!$A70)</f>
        <v>2</v>
      </c>
      <c r="F70" s="103">
        <f>COUNTIF(BRIGADE!$E:$E, 'IT HEAT MAP'!$A70)</f>
        <v>0</v>
      </c>
      <c r="G70" s="71">
        <f>COUNTIF(BATTALION!$E:$E, 'IT HEAT MAP'!$A70)</f>
        <v>0</v>
      </c>
      <c r="H70" s="103">
        <f>COUNTIF(GARRISON!$E:$E, 'IT HEAT MAP'!$A70)</f>
        <v>0</v>
      </c>
      <c r="I70" s="103">
        <f>COUNTIF(ALPHA_DET!$E:$E, 'IT HEAT MAP'!$A70)</f>
        <v>1</v>
      </c>
      <c r="J70" s="103">
        <f>COUNTIF(BRAVO_DET!$E:$E, 'IT HEAT MAP'!$A70)</f>
        <v>0</v>
      </c>
      <c r="K70" s="103">
        <f>COUNTIF(CHARLIE_DET!$E:$E, 'IT HEAT MAP'!$A70)</f>
        <v>0</v>
      </c>
      <c r="L70" s="105">
        <f>COUNTIF(DELTA_DET!$E:$E, 'IT HEAT MAP'!$A70)</f>
        <v>2</v>
      </c>
      <c r="M70" s="219">
        <f t="shared" si="1"/>
        <v>7</v>
      </c>
    </row>
    <row r="71" spans="1:13" ht="17.25" thickTop="1" thickBot="1" x14ac:dyDescent="0.3">
      <c r="A71" s="150" t="s">
        <v>251</v>
      </c>
      <c r="B71" s="221" t="s">
        <v>252</v>
      </c>
      <c r="C71" s="225">
        <f>COUNTIF(THEATER!E:E, 'IT HEAT MAP'!A71)</f>
        <v>1</v>
      </c>
      <c r="D71" s="103">
        <f>COUNTIF(CORPS!$E:$E, 'IT HEAT MAP'!$A71)</f>
        <v>4</v>
      </c>
      <c r="E71" s="103">
        <f>COUNTIF(DIVISION!$E:$E, 'IT HEAT MAP'!$A71)</f>
        <v>3</v>
      </c>
      <c r="F71" s="103">
        <f>COUNTIF(BRIGADE!$E:$E, 'IT HEAT MAP'!$A71)</f>
        <v>1</v>
      </c>
      <c r="G71" s="71">
        <f>COUNTIF(BATTALION!$E:$E, 'IT HEAT MAP'!$A71)</f>
        <v>1</v>
      </c>
      <c r="H71" s="103">
        <f>COUNTIF(GARRISON!$E:$E, 'IT HEAT MAP'!$A71)</f>
        <v>1</v>
      </c>
      <c r="I71" s="103">
        <f>COUNTIF(ALPHA_DET!$E:$E, 'IT HEAT MAP'!$A71)</f>
        <v>4</v>
      </c>
      <c r="J71" s="103">
        <f>COUNTIF(BRAVO_DET!$E:$E, 'IT HEAT MAP'!$A71)</f>
        <v>4</v>
      </c>
      <c r="K71" s="103">
        <f>COUNTIF(CHARLIE_DET!$E:$E, 'IT HEAT MAP'!$A71)</f>
        <v>4</v>
      </c>
      <c r="L71" s="105">
        <f>COUNTIF(DELTA_DET!$E:$E, 'IT HEAT MAP'!$A71)</f>
        <v>3</v>
      </c>
      <c r="M71" s="219">
        <f t="shared" si="1"/>
        <v>26</v>
      </c>
    </row>
    <row r="72" spans="1:13" ht="17.25" thickTop="1" thickBot="1" x14ac:dyDescent="0.3">
      <c r="A72" s="150" t="s">
        <v>253</v>
      </c>
      <c r="B72" s="221" t="s">
        <v>254</v>
      </c>
      <c r="C72" s="225">
        <f>COUNTIF(THEATER!E:E, 'IT HEAT MAP'!A72)</f>
        <v>1</v>
      </c>
      <c r="D72" s="103">
        <f>COUNTIF(CORPS!$E:$E, 'IT HEAT MAP'!$A72)</f>
        <v>4</v>
      </c>
      <c r="E72" s="103">
        <f>COUNTIF(DIVISION!$E:$E, 'IT HEAT MAP'!$A72)</f>
        <v>3</v>
      </c>
      <c r="F72" s="103">
        <f>COUNTIF(BRIGADE!$E:$E, 'IT HEAT MAP'!$A72)</f>
        <v>1</v>
      </c>
      <c r="G72" s="71">
        <f>COUNTIF(BATTALION!$E:$E, 'IT HEAT MAP'!$A72)</f>
        <v>1</v>
      </c>
      <c r="H72" s="103">
        <f>COUNTIF(GARRISON!$E:$E, 'IT HEAT MAP'!$A72)</f>
        <v>1</v>
      </c>
      <c r="I72" s="103">
        <f>COUNTIF(ALPHA_DET!$E:$E, 'IT HEAT MAP'!$A72)</f>
        <v>4</v>
      </c>
      <c r="J72" s="103">
        <f>COUNTIF(BRAVO_DET!$E:$E, 'IT HEAT MAP'!$A72)</f>
        <v>4</v>
      </c>
      <c r="K72" s="103">
        <f>COUNTIF(CHARLIE_DET!$E:$E, 'IT HEAT MAP'!$A72)</f>
        <v>4</v>
      </c>
      <c r="L72" s="105">
        <f>COUNTIF(DELTA_DET!$E:$E, 'IT HEAT MAP'!$A72)</f>
        <v>3</v>
      </c>
      <c r="M72" s="219">
        <f t="shared" si="1"/>
        <v>26</v>
      </c>
    </row>
    <row r="73" spans="1:13" ht="31.5" thickTop="1" thickBot="1" x14ac:dyDescent="0.3">
      <c r="A73" s="150" t="s">
        <v>255</v>
      </c>
      <c r="B73" s="221" t="s">
        <v>256</v>
      </c>
      <c r="C73" s="225">
        <f>COUNTIF(THEATER!E:E, 'IT HEAT MAP'!A73)</f>
        <v>1</v>
      </c>
      <c r="D73" s="103">
        <f>COUNTIF(CORPS!$E:$E, 'IT HEAT MAP'!$A73)</f>
        <v>3</v>
      </c>
      <c r="E73" s="103">
        <f>COUNTIF(DIVISION!$E:$E, 'IT HEAT MAP'!$A73)</f>
        <v>3</v>
      </c>
      <c r="F73" s="103">
        <f>COUNTIF(BRIGADE!$E:$E, 'IT HEAT MAP'!$A73)</f>
        <v>1</v>
      </c>
      <c r="G73" s="71">
        <f>COUNTIF(BATTALION!$E:$E, 'IT HEAT MAP'!$A73)</f>
        <v>1</v>
      </c>
      <c r="H73" s="103">
        <f>COUNTIF(GARRISON!$E:$E, 'IT HEAT MAP'!$A73)</f>
        <v>1</v>
      </c>
      <c r="I73" s="103">
        <f>COUNTIF(ALPHA_DET!$E:$E, 'IT HEAT MAP'!$A73)</f>
        <v>3</v>
      </c>
      <c r="J73" s="103">
        <f>COUNTIF(BRAVO_DET!$E:$E, 'IT HEAT MAP'!$A73)</f>
        <v>3</v>
      </c>
      <c r="K73" s="103">
        <f>COUNTIF(CHARLIE_DET!$E:$E, 'IT HEAT MAP'!$A73)</f>
        <v>4</v>
      </c>
      <c r="L73" s="105">
        <f>COUNTIF(DELTA_DET!$E:$E, 'IT HEAT MAP'!$A73)</f>
        <v>3</v>
      </c>
      <c r="M73" s="219">
        <f t="shared" si="1"/>
        <v>23</v>
      </c>
    </row>
    <row r="74" spans="1:13" ht="31.5" thickTop="1" thickBot="1" x14ac:dyDescent="0.3">
      <c r="A74" s="152" t="s">
        <v>257</v>
      </c>
      <c r="B74" s="221" t="s">
        <v>258</v>
      </c>
      <c r="C74" s="225">
        <f>COUNTIF(THEATER!E:E, 'IT HEAT MAP'!A74)</f>
        <v>2</v>
      </c>
      <c r="D74" s="103">
        <f>COUNTIF(CORPS!$E:$E, 'IT HEAT MAP'!$A74)</f>
        <v>9</v>
      </c>
      <c r="E74" s="103">
        <f>COUNTIF(DIVISION!$E:$E, 'IT HEAT MAP'!$A74)</f>
        <v>9</v>
      </c>
      <c r="F74" s="103">
        <f>COUNTIF(BRIGADE!$E:$E, 'IT HEAT MAP'!$A74)</f>
        <v>3</v>
      </c>
      <c r="G74" s="71">
        <f>COUNTIF(BATTALION!$E:$E, 'IT HEAT MAP'!$A74)</f>
        <v>3</v>
      </c>
      <c r="H74" s="103">
        <f>COUNTIF(GARRISON!$E:$E, 'IT HEAT MAP'!$A74)</f>
        <v>1</v>
      </c>
      <c r="I74" s="103">
        <f>COUNTIF(ALPHA_DET!$E:$E, 'IT HEAT MAP'!$A74)</f>
        <v>10</v>
      </c>
      <c r="J74" s="103">
        <f>COUNTIF(BRAVO_DET!$E:$E, 'IT HEAT MAP'!$A74)</f>
        <v>10</v>
      </c>
      <c r="K74" s="103">
        <f>COUNTIF(CHARLIE_DET!$E:$E, 'IT HEAT MAP'!$A74)</f>
        <v>11</v>
      </c>
      <c r="L74" s="105">
        <f>COUNTIF(DELTA_DET!$E:$E, 'IT HEAT MAP'!$A74)</f>
        <v>9</v>
      </c>
      <c r="M74" s="219">
        <f t="shared" si="1"/>
        <v>67</v>
      </c>
    </row>
    <row r="75" spans="1:13" ht="31.5" thickTop="1" thickBot="1" x14ac:dyDescent="0.3">
      <c r="A75" s="152" t="s">
        <v>259</v>
      </c>
      <c r="B75" s="221" t="s">
        <v>260</v>
      </c>
      <c r="C75" s="225">
        <f>COUNTIF(THEATER!E:E, 'IT HEAT MAP'!A75)</f>
        <v>2</v>
      </c>
      <c r="D75" s="103">
        <f>COUNTIF(CORPS!$E:$E, 'IT HEAT MAP'!$A75)</f>
        <v>9</v>
      </c>
      <c r="E75" s="103">
        <f>COUNTIF(DIVISION!$E:$E, 'IT HEAT MAP'!$A75)</f>
        <v>9</v>
      </c>
      <c r="F75" s="103">
        <f>COUNTIF(BRIGADE!$E:$E, 'IT HEAT MAP'!$A75)</f>
        <v>3</v>
      </c>
      <c r="G75" s="71">
        <f>COUNTIF(BATTALION!$E:$E, 'IT HEAT MAP'!$A75)</f>
        <v>3</v>
      </c>
      <c r="H75" s="103">
        <f>COUNTIF(GARRISON!$E:$E, 'IT HEAT MAP'!$A75)</f>
        <v>1</v>
      </c>
      <c r="I75" s="103">
        <f>COUNTIF(ALPHA_DET!$E:$E, 'IT HEAT MAP'!$A75)</f>
        <v>10</v>
      </c>
      <c r="J75" s="103">
        <f>COUNTIF(BRAVO_DET!$E:$E, 'IT HEAT MAP'!$A75)</f>
        <v>10</v>
      </c>
      <c r="K75" s="103">
        <f>COUNTIF(CHARLIE_DET!$E:$E, 'IT HEAT MAP'!$A75)</f>
        <v>11</v>
      </c>
      <c r="L75" s="105">
        <f>COUNTIF(DELTA_DET!$E:$E, 'IT HEAT MAP'!$A75)</f>
        <v>9</v>
      </c>
      <c r="M75" s="219">
        <f t="shared" si="1"/>
        <v>67</v>
      </c>
    </row>
    <row r="76" spans="1:13" ht="17.25" thickTop="1" thickBot="1" x14ac:dyDescent="0.3">
      <c r="A76" s="152" t="s">
        <v>261</v>
      </c>
      <c r="B76" s="221" t="s">
        <v>262</v>
      </c>
      <c r="C76" s="225">
        <f>COUNTIF(THEATER!E:E, 'IT HEAT MAP'!A76)</f>
        <v>1</v>
      </c>
      <c r="D76" s="103">
        <f>COUNTIF(CORPS!$E:$E, 'IT HEAT MAP'!$A76)</f>
        <v>6</v>
      </c>
      <c r="E76" s="103">
        <f>COUNTIF(DIVISION!$E:$E, 'IT HEAT MAP'!$A76)</f>
        <v>6</v>
      </c>
      <c r="F76" s="103">
        <f>COUNTIF(BRIGADE!$E:$E, 'IT HEAT MAP'!$A76)</f>
        <v>2</v>
      </c>
      <c r="G76" s="71">
        <f>COUNTIF(BATTALION!$E:$E, 'IT HEAT MAP'!$A76)</f>
        <v>2</v>
      </c>
      <c r="H76" s="103">
        <f>COUNTIF(GARRISON!$E:$E, 'IT HEAT MAP'!$A76)</f>
        <v>0</v>
      </c>
      <c r="I76" s="103">
        <f>COUNTIF(ALPHA_DET!$E:$E, 'IT HEAT MAP'!$A76)</f>
        <v>7</v>
      </c>
      <c r="J76" s="103">
        <f>COUNTIF(BRAVO_DET!$E:$E, 'IT HEAT MAP'!$A76)</f>
        <v>7</v>
      </c>
      <c r="K76" s="103">
        <f>COUNTIF(CHARLIE_DET!$E:$E, 'IT HEAT MAP'!$A76)</f>
        <v>7</v>
      </c>
      <c r="L76" s="105">
        <f>COUNTIF(DELTA_DET!$E:$E, 'IT HEAT MAP'!$A76)</f>
        <v>6</v>
      </c>
      <c r="M76" s="219">
        <f t="shared" si="1"/>
        <v>44</v>
      </c>
    </row>
    <row r="77" spans="1:13" ht="31.5" thickTop="1" thickBot="1" x14ac:dyDescent="0.3">
      <c r="A77" s="152" t="s">
        <v>263</v>
      </c>
      <c r="B77" s="221" t="s">
        <v>264</v>
      </c>
      <c r="C77" s="225">
        <f>COUNTIF(THEATER!E:E, 'IT HEAT MAP'!A77)</f>
        <v>1</v>
      </c>
      <c r="D77" s="103">
        <f>COUNTIF(CORPS!$E:$E, 'IT HEAT MAP'!$A77)</f>
        <v>6</v>
      </c>
      <c r="E77" s="103">
        <f>COUNTIF(DIVISION!$E:$E, 'IT HEAT MAP'!$A77)</f>
        <v>6</v>
      </c>
      <c r="F77" s="103">
        <f>COUNTIF(BRIGADE!$E:$E, 'IT HEAT MAP'!$A77)</f>
        <v>2</v>
      </c>
      <c r="G77" s="71">
        <f>COUNTIF(BATTALION!$E:$E, 'IT HEAT MAP'!$A77)</f>
        <v>2</v>
      </c>
      <c r="H77" s="103">
        <f>COUNTIF(GARRISON!$E:$E, 'IT HEAT MAP'!$A77)</f>
        <v>0</v>
      </c>
      <c r="I77" s="103">
        <f>COUNTIF(ALPHA_DET!$E:$E, 'IT HEAT MAP'!$A77)</f>
        <v>7</v>
      </c>
      <c r="J77" s="103">
        <f>COUNTIF(BRAVO_DET!$E:$E, 'IT HEAT MAP'!$A77)</f>
        <v>7</v>
      </c>
      <c r="K77" s="103">
        <f>COUNTIF(CHARLIE_DET!$E:$E, 'IT HEAT MAP'!$A77)</f>
        <v>7</v>
      </c>
      <c r="L77" s="105">
        <f>COUNTIF(DELTA_DET!$E:$E, 'IT HEAT MAP'!$A77)</f>
        <v>6</v>
      </c>
      <c r="M77" s="219">
        <f t="shared" si="1"/>
        <v>44</v>
      </c>
    </row>
    <row r="78" spans="1:13" ht="17.25" thickTop="1" thickBot="1" x14ac:dyDescent="0.3">
      <c r="A78" s="152" t="s">
        <v>265</v>
      </c>
      <c r="B78" s="221" t="s">
        <v>266</v>
      </c>
      <c r="C78" s="225">
        <f>COUNTIF(THEATER!E:E, 'IT HEAT MAP'!A78)</f>
        <v>0</v>
      </c>
      <c r="D78" s="103">
        <f>COUNTIF(CORPS!$E:$E, 'IT HEAT MAP'!$A78)</f>
        <v>2</v>
      </c>
      <c r="E78" s="103">
        <f>COUNTIF(DIVISION!$E:$E, 'IT HEAT MAP'!$A78)</f>
        <v>2</v>
      </c>
      <c r="F78" s="103">
        <f>COUNTIF(BRIGADE!$E:$E, 'IT HEAT MAP'!$A78)</f>
        <v>1</v>
      </c>
      <c r="G78" s="71">
        <f>COUNTIF(BATTALION!$E:$E, 'IT HEAT MAP'!$A78)</f>
        <v>1</v>
      </c>
      <c r="H78" s="103">
        <f>COUNTIF(GARRISON!$E:$E, 'IT HEAT MAP'!$A78)</f>
        <v>0</v>
      </c>
      <c r="I78" s="103">
        <f>COUNTIF(ALPHA_DET!$E:$E, 'IT HEAT MAP'!$A78)</f>
        <v>2</v>
      </c>
      <c r="J78" s="103">
        <f>COUNTIF(BRAVO_DET!$E:$E, 'IT HEAT MAP'!$A78)</f>
        <v>3</v>
      </c>
      <c r="K78" s="103">
        <f>COUNTIF(CHARLIE_DET!$E:$E, 'IT HEAT MAP'!$A78)</f>
        <v>3</v>
      </c>
      <c r="L78" s="105">
        <f>COUNTIF(DELTA_DET!$E:$E, 'IT HEAT MAP'!$A78)</f>
        <v>2</v>
      </c>
      <c r="M78" s="219">
        <f t="shared" si="1"/>
        <v>16</v>
      </c>
    </row>
    <row r="79" spans="1:13" ht="17.25" thickTop="1" thickBot="1" x14ac:dyDescent="0.3">
      <c r="A79" s="150" t="s">
        <v>267</v>
      </c>
      <c r="B79" s="221" t="s">
        <v>268</v>
      </c>
      <c r="C79" s="225">
        <f>COUNTIF(THEATER!E:E, 'IT HEAT MAP'!A79)</f>
        <v>1</v>
      </c>
      <c r="D79" s="103">
        <f>COUNTIF(CORPS!$E:$E, 'IT HEAT MAP'!$A79)</f>
        <v>3</v>
      </c>
      <c r="E79" s="103">
        <f>COUNTIF(DIVISION!$E:$E, 'IT HEAT MAP'!$A79)</f>
        <v>3</v>
      </c>
      <c r="F79" s="103">
        <f>COUNTIF(BRIGADE!$E:$E, 'IT HEAT MAP'!$A79)</f>
        <v>1</v>
      </c>
      <c r="G79" s="71">
        <f>COUNTIF(BATTALION!$E:$E, 'IT HEAT MAP'!$A79)</f>
        <v>1</v>
      </c>
      <c r="H79" s="103">
        <f>COUNTIF(GARRISON!$E:$E, 'IT HEAT MAP'!$A79)</f>
        <v>1</v>
      </c>
      <c r="I79" s="103">
        <f>COUNTIF(ALPHA_DET!$E:$E, 'IT HEAT MAP'!$A79)</f>
        <v>3</v>
      </c>
      <c r="J79" s="103">
        <f>COUNTIF(BRAVO_DET!$E:$E, 'IT HEAT MAP'!$A79)</f>
        <v>3</v>
      </c>
      <c r="K79" s="103">
        <f>COUNTIF(CHARLIE_DET!$E:$E, 'IT HEAT MAP'!$A79)</f>
        <v>4</v>
      </c>
      <c r="L79" s="105">
        <f>COUNTIF(DELTA_DET!$E:$E, 'IT HEAT MAP'!$A79)</f>
        <v>3</v>
      </c>
      <c r="M79" s="219">
        <f t="shared" si="1"/>
        <v>23</v>
      </c>
    </row>
    <row r="80" spans="1:13" ht="17.25" thickTop="1" thickBot="1" x14ac:dyDescent="0.3">
      <c r="A80" s="150" t="s">
        <v>269</v>
      </c>
      <c r="B80" s="221" t="s">
        <v>270</v>
      </c>
      <c r="C80" s="225">
        <f>COUNTIF(THEATER!E:E, 'IT HEAT MAP'!A80)</f>
        <v>0</v>
      </c>
      <c r="D80" s="103">
        <f>COUNTIF(CORPS!$E:$E, 'IT HEAT MAP'!$A80)</f>
        <v>1</v>
      </c>
      <c r="E80" s="103">
        <f>COUNTIF(DIVISION!$E:$E, 'IT HEAT MAP'!$A80)</f>
        <v>1</v>
      </c>
      <c r="F80" s="103">
        <f>COUNTIF(BRIGADE!$E:$E, 'IT HEAT MAP'!$A80)</f>
        <v>2</v>
      </c>
      <c r="G80" s="71">
        <f>COUNTIF(BATTALION!$E:$E, 'IT HEAT MAP'!$A80)</f>
        <v>2</v>
      </c>
      <c r="H80" s="103">
        <f>COUNTIF(GARRISON!$E:$E, 'IT HEAT MAP'!$A80)</f>
        <v>2</v>
      </c>
      <c r="I80" s="103">
        <f>COUNTIF(ALPHA_DET!$E:$E, 'IT HEAT MAP'!$A80)</f>
        <v>2</v>
      </c>
      <c r="J80" s="103">
        <f>COUNTIF(BRAVO_DET!$E:$E, 'IT HEAT MAP'!$A80)</f>
        <v>3</v>
      </c>
      <c r="K80" s="103">
        <f>COUNTIF(CHARLIE_DET!$E:$E, 'IT HEAT MAP'!$A80)</f>
        <v>1</v>
      </c>
      <c r="L80" s="105">
        <f>COUNTIF(DELTA_DET!$E:$E, 'IT HEAT MAP'!$A80)</f>
        <v>2</v>
      </c>
      <c r="M80" s="219">
        <f t="shared" si="1"/>
        <v>16</v>
      </c>
    </row>
    <row r="81" spans="1:13" ht="17.25" thickTop="1" thickBot="1" x14ac:dyDescent="0.3">
      <c r="A81" s="9" t="s">
        <v>271</v>
      </c>
      <c r="B81" s="221" t="s">
        <v>272</v>
      </c>
      <c r="C81" s="225">
        <f>COUNTIF(THEATER!E:E, 'IT HEAT MAP'!A81)</f>
        <v>0</v>
      </c>
      <c r="D81" s="103">
        <f>COUNTIF(CORPS!$E:$E, 'IT HEAT MAP'!$A81)</f>
        <v>0</v>
      </c>
      <c r="E81" s="103">
        <f>COUNTIF(DIVISION!$E:$E, 'IT HEAT MAP'!$A81)</f>
        <v>0</v>
      </c>
      <c r="F81" s="103">
        <f>COUNTIF(BRIGADE!$E:$E, 'IT HEAT MAP'!$A81)</f>
        <v>1</v>
      </c>
      <c r="G81" s="71">
        <f>COUNTIF(BATTALION!$E:$E, 'IT HEAT MAP'!$A81)</f>
        <v>1</v>
      </c>
      <c r="H81" s="103">
        <f>COUNTIF(GARRISON!$E:$E, 'IT HEAT MAP'!$A81)</f>
        <v>0</v>
      </c>
      <c r="I81" s="103">
        <f>COUNTIF(ALPHA_DET!$E:$E, 'IT HEAT MAP'!$A81)</f>
        <v>0</v>
      </c>
      <c r="J81" s="103">
        <f>COUNTIF(BRAVO_DET!$E:$E, 'IT HEAT MAP'!$A81)</f>
        <v>1</v>
      </c>
      <c r="K81" s="103">
        <f>COUNTIF(CHARLIE_DET!$E:$E, 'IT HEAT MAP'!$A81)</f>
        <v>0</v>
      </c>
      <c r="L81" s="105">
        <f>COUNTIF(DELTA_DET!$E:$E, 'IT HEAT MAP'!$A81)</f>
        <v>0</v>
      </c>
      <c r="M81" s="219">
        <f t="shared" si="1"/>
        <v>3</v>
      </c>
    </row>
    <row r="82" spans="1:13" ht="17.25" thickTop="1" thickBot="1" x14ac:dyDescent="0.3">
      <c r="A82" s="150" t="s">
        <v>273</v>
      </c>
      <c r="B82" s="221" t="s">
        <v>274</v>
      </c>
      <c r="C82" s="225">
        <f>COUNTIF(THEATER!E:E, 'IT HEAT MAP'!A82)</f>
        <v>0</v>
      </c>
      <c r="D82" s="103">
        <f>COUNTIF(CORPS!$E:$E, 'IT HEAT MAP'!$A82)</f>
        <v>1</v>
      </c>
      <c r="E82" s="103">
        <f>COUNTIF(DIVISION!$E:$E, 'IT HEAT MAP'!$A82)</f>
        <v>1</v>
      </c>
      <c r="F82" s="103">
        <f>COUNTIF(BRIGADE!$E:$E, 'IT HEAT MAP'!$A82)</f>
        <v>1</v>
      </c>
      <c r="G82" s="71">
        <f>COUNTIF(BATTALION!$E:$E, 'IT HEAT MAP'!$A82)</f>
        <v>1</v>
      </c>
      <c r="H82" s="103">
        <f>COUNTIF(GARRISON!$E:$E, 'IT HEAT MAP'!$A82)</f>
        <v>0</v>
      </c>
      <c r="I82" s="103">
        <f>COUNTIF(ALPHA_DET!$E:$E, 'IT HEAT MAP'!$A82)</f>
        <v>0</v>
      </c>
      <c r="J82" s="103">
        <f>COUNTIF(BRAVO_DET!$E:$E, 'IT HEAT MAP'!$A82)</f>
        <v>1</v>
      </c>
      <c r="K82" s="103">
        <f>COUNTIF(CHARLIE_DET!$E:$E, 'IT HEAT MAP'!$A82)</f>
        <v>1</v>
      </c>
      <c r="L82" s="105">
        <f>COUNTIF(DELTA_DET!$E:$E, 'IT HEAT MAP'!$A82)</f>
        <v>1</v>
      </c>
      <c r="M82" s="219">
        <f t="shared" si="1"/>
        <v>7</v>
      </c>
    </row>
    <row r="83" spans="1:13" ht="17.25" thickTop="1" thickBot="1" x14ac:dyDescent="0.3">
      <c r="A83" s="150" t="s">
        <v>275</v>
      </c>
      <c r="B83" s="221" t="s">
        <v>276</v>
      </c>
      <c r="C83" s="225">
        <f>COUNTIF(THEATER!E:E, 'IT HEAT MAP'!A83)</f>
        <v>2</v>
      </c>
      <c r="D83" s="103">
        <f>COUNTIF(CORPS!$E:$E, 'IT HEAT MAP'!$A83)</f>
        <v>9</v>
      </c>
      <c r="E83" s="103">
        <f>COUNTIF(DIVISION!$E:$E, 'IT HEAT MAP'!$A83)</f>
        <v>9</v>
      </c>
      <c r="F83" s="103">
        <f>COUNTIF(BRIGADE!$E:$E, 'IT HEAT MAP'!$A83)</f>
        <v>7</v>
      </c>
      <c r="G83" s="71">
        <f>COUNTIF(BATTALION!$E:$E, 'IT HEAT MAP'!$A83)</f>
        <v>7</v>
      </c>
      <c r="H83" s="103">
        <f>COUNTIF(GARRISON!$E:$E, 'IT HEAT MAP'!$A83)</f>
        <v>3</v>
      </c>
      <c r="I83" s="103">
        <f>COUNTIF(ALPHA_DET!$E:$E, 'IT HEAT MAP'!$A83)</f>
        <v>5</v>
      </c>
      <c r="J83" s="103">
        <f>COUNTIF(BRAVO_DET!$E:$E, 'IT HEAT MAP'!$A83)</f>
        <v>9</v>
      </c>
      <c r="K83" s="103">
        <f>COUNTIF(CHARLIE_DET!$E:$E, 'IT HEAT MAP'!$A83)</f>
        <v>7</v>
      </c>
      <c r="L83" s="105">
        <f>COUNTIF(DELTA_DET!$E:$E, 'IT HEAT MAP'!$A83)</f>
        <v>9</v>
      </c>
      <c r="M83" s="219">
        <f t="shared" si="1"/>
        <v>67</v>
      </c>
    </row>
    <row r="84" spans="1:13" ht="17.25" thickTop="1" thickBot="1" x14ac:dyDescent="0.3">
      <c r="A84" s="9" t="s">
        <v>277</v>
      </c>
      <c r="B84" s="221" t="s">
        <v>278</v>
      </c>
      <c r="C84" s="225">
        <f>COUNTIF(THEATER!E:E, 'IT HEAT MAP'!A84)</f>
        <v>2</v>
      </c>
      <c r="D84" s="103">
        <f>COUNTIF(CORPS!$E:$E, 'IT HEAT MAP'!$A84)</f>
        <v>9</v>
      </c>
      <c r="E84" s="103">
        <f>COUNTIF(DIVISION!$E:$E, 'IT HEAT MAP'!$A84)</f>
        <v>9</v>
      </c>
      <c r="F84" s="103">
        <f>COUNTIF(BRIGADE!$E:$E, 'IT HEAT MAP'!$A84)</f>
        <v>6</v>
      </c>
      <c r="G84" s="71">
        <f>COUNTIF(BATTALION!$E:$E, 'IT HEAT MAP'!$A84)</f>
        <v>6</v>
      </c>
      <c r="H84" s="103">
        <f>COUNTIF(GARRISON!$E:$E, 'IT HEAT MAP'!$A84)</f>
        <v>2</v>
      </c>
      <c r="I84" s="103">
        <f>COUNTIF(ALPHA_DET!$E:$E, 'IT HEAT MAP'!$A84)</f>
        <v>4</v>
      </c>
      <c r="J84" s="103">
        <f>COUNTIF(BRAVO_DET!$E:$E, 'IT HEAT MAP'!$A84)</f>
        <v>8</v>
      </c>
      <c r="K84" s="103">
        <f>COUNTIF(CHARLIE_DET!$E:$E, 'IT HEAT MAP'!$A84)</f>
        <v>7</v>
      </c>
      <c r="L84" s="105">
        <f>COUNTIF(DELTA_DET!$E:$E, 'IT HEAT MAP'!$A84)</f>
        <v>9</v>
      </c>
      <c r="M84" s="219">
        <f t="shared" si="1"/>
        <v>62</v>
      </c>
    </row>
    <row r="85" spans="1:13" ht="31.5" thickTop="1" thickBot="1" x14ac:dyDescent="0.3">
      <c r="A85" s="150" t="s">
        <v>279</v>
      </c>
      <c r="B85" s="221" t="s">
        <v>280</v>
      </c>
      <c r="C85" s="225">
        <f>COUNTIF(THEATER!E:E, 'IT HEAT MAP'!A85)</f>
        <v>1</v>
      </c>
      <c r="D85" s="103">
        <f>COUNTIF(CORPS!$E:$E, 'IT HEAT MAP'!$A85)</f>
        <v>3</v>
      </c>
      <c r="E85" s="103">
        <f>COUNTIF(DIVISION!$E:$E, 'IT HEAT MAP'!$A85)</f>
        <v>3</v>
      </c>
      <c r="F85" s="103">
        <f>COUNTIF(BRIGADE!$E:$E, 'IT HEAT MAP'!$A85)</f>
        <v>1</v>
      </c>
      <c r="G85" s="71">
        <f>COUNTIF(BATTALION!$E:$E, 'IT HEAT MAP'!$A85)</f>
        <v>1</v>
      </c>
      <c r="H85" s="103">
        <f>COUNTIF(GARRISON!$E:$E, 'IT HEAT MAP'!$A85)</f>
        <v>1</v>
      </c>
      <c r="I85" s="103">
        <f>COUNTIF(ALPHA_DET!$E:$E, 'IT HEAT MAP'!$A85)</f>
        <v>3</v>
      </c>
      <c r="J85" s="103">
        <f>COUNTIF(BRAVO_DET!$E:$E, 'IT HEAT MAP'!$A85)</f>
        <v>3</v>
      </c>
      <c r="K85" s="103">
        <f>COUNTIF(CHARLIE_DET!$E:$E, 'IT HEAT MAP'!$A85)</f>
        <v>4</v>
      </c>
      <c r="L85" s="105">
        <f>COUNTIF(DELTA_DET!$E:$E, 'IT HEAT MAP'!$A85)</f>
        <v>3</v>
      </c>
      <c r="M85" s="219">
        <f t="shared" si="1"/>
        <v>23</v>
      </c>
    </row>
    <row r="86" spans="1:13" ht="17.25" thickTop="1" thickBot="1" x14ac:dyDescent="0.3">
      <c r="A86" s="150" t="s">
        <v>281</v>
      </c>
      <c r="B86" s="221" t="s">
        <v>282</v>
      </c>
      <c r="C86" s="225">
        <f>COUNTIF(THEATER!E:E, 'IT HEAT MAP'!A86)</f>
        <v>0</v>
      </c>
      <c r="D86" s="103">
        <f>COUNTIF(CORPS!$E:$E, 'IT HEAT MAP'!$A86)</f>
        <v>0</v>
      </c>
      <c r="E86" s="103">
        <f>COUNTIF(DIVISION!$E:$E, 'IT HEAT MAP'!$A86)</f>
        <v>0</v>
      </c>
      <c r="F86" s="103">
        <f>COUNTIF(BRIGADE!$E:$E, 'IT HEAT MAP'!$A86)</f>
        <v>1</v>
      </c>
      <c r="G86" s="71">
        <f>COUNTIF(BATTALION!$E:$E, 'IT HEAT MAP'!$A86)</f>
        <v>1</v>
      </c>
      <c r="H86" s="103">
        <f>COUNTIF(GARRISON!$E:$E, 'IT HEAT MAP'!$A86)</f>
        <v>0</v>
      </c>
      <c r="I86" s="103">
        <f>COUNTIF(ALPHA_DET!$E:$E, 'IT HEAT MAP'!$A86)</f>
        <v>2</v>
      </c>
      <c r="J86" s="103">
        <f>COUNTIF(BRAVO_DET!$E:$E, 'IT HEAT MAP'!$A86)</f>
        <v>2</v>
      </c>
      <c r="K86" s="103">
        <f>COUNTIF(CHARLIE_DET!$E:$E, 'IT HEAT MAP'!$A86)</f>
        <v>2</v>
      </c>
      <c r="L86" s="105">
        <f>COUNTIF(DELTA_DET!$E:$E, 'IT HEAT MAP'!$A86)</f>
        <v>0</v>
      </c>
      <c r="M86" s="219">
        <f t="shared" si="1"/>
        <v>8</v>
      </c>
    </row>
    <row r="87" spans="1:13" ht="17.25" thickTop="1" thickBot="1" x14ac:dyDescent="0.3">
      <c r="A87" s="150" t="s">
        <v>283</v>
      </c>
      <c r="B87" s="221" t="s">
        <v>284</v>
      </c>
      <c r="C87" s="225">
        <f>COUNTIF(THEATER!E:E, 'IT HEAT MAP'!A87)</f>
        <v>1</v>
      </c>
      <c r="D87" s="103">
        <f>COUNTIF(CORPS!$E:$E, 'IT HEAT MAP'!$A87)</f>
        <v>4</v>
      </c>
      <c r="E87" s="103">
        <f>COUNTIF(DIVISION!$E:$E, 'IT HEAT MAP'!$A87)</f>
        <v>4</v>
      </c>
      <c r="F87" s="103">
        <f>COUNTIF(BRIGADE!$E:$E, 'IT HEAT MAP'!$A87)</f>
        <v>1</v>
      </c>
      <c r="G87" s="71">
        <f>COUNTIF(BATTALION!$E:$E, 'IT HEAT MAP'!$A87)</f>
        <v>1</v>
      </c>
      <c r="H87" s="103">
        <f>COUNTIF(GARRISON!$E:$E, 'IT HEAT MAP'!$A87)</f>
        <v>1</v>
      </c>
      <c r="I87" s="103">
        <f>COUNTIF(ALPHA_DET!$E:$E, 'IT HEAT MAP'!$A87)</f>
        <v>5</v>
      </c>
      <c r="J87" s="103">
        <f>COUNTIF(BRAVO_DET!$E:$E, 'IT HEAT MAP'!$A87)</f>
        <v>4</v>
      </c>
      <c r="K87" s="103">
        <f>COUNTIF(CHARLIE_DET!$E:$E, 'IT HEAT MAP'!$A87)</f>
        <v>4</v>
      </c>
      <c r="L87" s="105">
        <f>COUNTIF(DELTA_DET!$E:$E, 'IT HEAT MAP'!$A87)</f>
        <v>4</v>
      </c>
      <c r="M87" s="219">
        <f t="shared" si="1"/>
        <v>29</v>
      </c>
    </row>
    <row r="88" spans="1:13" ht="31.5" thickTop="1" thickBot="1" x14ac:dyDescent="0.3">
      <c r="A88" s="150" t="s">
        <v>285</v>
      </c>
      <c r="B88" s="221" t="s">
        <v>286</v>
      </c>
      <c r="C88" s="225">
        <f>COUNTIF(THEATER!E:E, 'IT HEAT MAP'!A88)</f>
        <v>0</v>
      </c>
      <c r="D88" s="103">
        <f>COUNTIF(CORPS!$E:$E, 'IT HEAT MAP'!$A88)</f>
        <v>0</v>
      </c>
      <c r="E88" s="103">
        <f>COUNTIF(DIVISION!$E:$E, 'IT HEAT MAP'!$A88)</f>
        <v>0</v>
      </c>
      <c r="F88" s="103">
        <f>COUNTIF(BRIGADE!$E:$E, 'IT HEAT MAP'!$A88)</f>
        <v>1</v>
      </c>
      <c r="G88" s="71">
        <f>COUNTIF(BATTALION!$E:$E, 'IT HEAT MAP'!$A88)</f>
        <v>1</v>
      </c>
      <c r="H88" s="103">
        <f>COUNTIF(GARRISON!$E:$E, 'IT HEAT MAP'!$A88)</f>
        <v>0</v>
      </c>
      <c r="I88" s="103">
        <f>COUNTIF(ALPHA_DET!$E:$E, 'IT HEAT MAP'!$A88)</f>
        <v>2</v>
      </c>
      <c r="J88" s="103">
        <f>COUNTIF(BRAVO_DET!$E:$E, 'IT HEAT MAP'!$A88)</f>
        <v>2</v>
      </c>
      <c r="K88" s="103">
        <f>COUNTIF(CHARLIE_DET!$E:$E, 'IT HEAT MAP'!$A88)</f>
        <v>2</v>
      </c>
      <c r="L88" s="105">
        <f>COUNTIF(DELTA_DET!$E:$E, 'IT HEAT MAP'!$A88)</f>
        <v>0</v>
      </c>
      <c r="M88" s="219">
        <f t="shared" si="1"/>
        <v>8</v>
      </c>
    </row>
    <row r="89" spans="1:13" ht="17.25" thickTop="1" thickBot="1" x14ac:dyDescent="0.3">
      <c r="A89" s="150" t="s">
        <v>287</v>
      </c>
      <c r="B89" s="221" t="s">
        <v>288</v>
      </c>
      <c r="C89" s="225">
        <f>COUNTIF(THEATER!E:E, 'IT HEAT MAP'!A89)</f>
        <v>0</v>
      </c>
      <c r="D89" s="103">
        <f>COUNTIF(CORPS!$E:$E, 'IT HEAT MAP'!$A89)</f>
        <v>0</v>
      </c>
      <c r="E89" s="103">
        <f>COUNTIF(DIVISION!$E:$E, 'IT HEAT MAP'!$A89)</f>
        <v>0</v>
      </c>
      <c r="F89" s="103">
        <f>COUNTIF(BRIGADE!$E:$E, 'IT HEAT MAP'!$A89)</f>
        <v>1</v>
      </c>
      <c r="G89" s="71">
        <f>COUNTIF(BATTALION!$E:$E, 'IT HEAT MAP'!$A89)</f>
        <v>1</v>
      </c>
      <c r="H89" s="103">
        <f>COUNTIF(GARRISON!$E:$E, 'IT HEAT MAP'!$A89)</f>
        <v>0</v>
      </c>
      <c r="I89" s="103">
        <f>COUNTIF(ALPHA_DET!$E:$E, 'IT HEAT MAP'!$A89)</f>
        <v>0</v>
      </c>
      <c r="J89" s="103">
        <f>COUNTIF(BRAVO_DET!$E:$E, 'IT HEAT MAP'!$A89)</f>
        <v>1</v>
      </c>
      <c r="K89" s="103">
        <f>COUNTIF(CHARLIE_DET!$E:$E, 'IT HEAT MAP'!$A89)</f>
        <v>0</v>
      </c>
      <c r="L89" s="105">
        <f>COUNTIF(DELTA_DET!$E:$E, 'IT HEAT MAP'!$A89)</f>
        <v>1</v>
      </c>
      <c r="M89" s="219">
        <f t="shared" si="1"/>
        <v>4</v>
      </c>
    </row>
    <row r="90" spans="1:13" ht="17.25" thickTop="1" thickBot="1" x14ac:dyDescent="0.3">
      <c r="A90" s="150" t="s">
        <v>289</v>
      </c>
      <c r="B90" s="221" t="s">
        <v>290</v>
      </c>
      <c r="C90" s="225">
        <f>COUNTIF(THEATER!E:E, 'IT HEAT MAP'!A90)</f>
        <v>2</v>
      </c>
      <c r="D90" s="103">
        <f>COUNTIF(CORPS!$E:$E, 'IT HEAT MAP'!$A90)</f>
        <v>9</v>
      </c>
      <c r="E90" s="103">
        <f>COUNTIF(DIVISION!$E:$E, 'IT HEAT MAP'!$A90)</f>
        <v>9</v>
      </c>
      <c r="F90" s="103">
        <f>COUNTIF(BRIGADE!$E:$E, 'IT HEAT MAP'!$A90)</f>
        <v>3</v>
      </c>
      <c r="G90" s="71">
        <f>COUNTIF(BATTALION!$E:$E, 'IT HEAT MAP'!$A90)</f>
        <v>3</v>
      </c>
      <c r="H90" s="103">
        <f>COUNTIF(GARRISON!$E:$E, 'IT HEAT MAP'!$A90)</f>
        <v>2</v>
      </c>
      <c r="I90" s="103">
        <f>COUNTIF(ALPHA_DET!$E:$E, 'IT HEAT MAP'!$A90)</f>
        <v>10</v>
      </c>
      <c r="J90" s="103">
        <f>COUNTIF(BRAVO_DET!$E:$E, 'IT HEAT MAP'!$A90)</f>
        <v>10</v>
      </c>
      <c r="K90" s="103">
        <f>COUNTIF(CHARLIE_DET!$E:$E, 'IT HEAT MAP'!$A90)</f>
        <v>11</v>
      </c>
      <c r="L90" s="105">
        <f>COUNTIF(DELTA_DET!$E:$E, 'IT HEAT MAP'!$A90)</f>
        <v>9</v>
      </c>
      <c r="M90" s="219">
        <f t="shared" si="1"/>
        <v>68</v>
      </c>
    </row>
    <row r="91" spans="1:13" ht="17.25" thickTop="1" thickBot="1" x14ac:dyDescent="0.3">
      <c r="A91" s="150" t="s">
        <v>291</v>
      </c>
      <c r="B91" s="221" t="s">
        <v>292</v>
      </c>
      <c r="C91" s="225">
        <f>COUNTIF(THEATER!E:E, 'IT HEAT MAP'!A91)</f>
        <v>2</v>
      </c>
      <c r="D91" s="103">
        <f>COUNTIF(CORPS!$E:$E, 'IT HEAT MAP'!$A91)</f>
        <v>9</v>
      </c>
      <c r="E91" s="103">
        <f>COUNTIF(DIVISION!$E:$E, 'IT HEAT MAP'!$A91)</f>
        <v>9</v>
      </c>
      <c r="F91" s="103">
        <f>COUNTIF(BRIGADE!$E:$E, 'IT HEAT MAP'!$A91)</f>
        <v>3</v>
      </c>
      <c r="G91" s="71">
        <f>COUNTIF(BATTALION!$E:$E, 'IT HEAT MAP'!$A91)</f>
        <v>3</v>
      </c>
      <c r="H91" s="103">
        <f>COUNTIF(GARRISON!$E:$E, 'IT HEAT MAP'!$A91)</f>
        <v>1</v>
      </c>
      <c r="I91" s="103">
        <f>COUNTIF(ALPHA_DET!$E:$E, 'IT HEAT MAP'!$A91)</f>
        <v>10</v>
      </c>
      <c r="J91" s="103">
        <f>COUNTIF(BRAVO_DET!$E:$E, 'IT HEAT MAP'!$A91)</f>
        <v>10</v>
      </c>
      <c r="K91" s="103">
        <f>COUNTIF(CHARLIE_DET!$E:$E, 'IT HEAT MAP'!$A91)</f>
        <v>11</v>
      </c>
      <c r="L91" s="105">
        <f>COUNTIF(DELTA_DET!$E:$E, 'IT HEAT MAP'!$A91)</f>
        <v>9</v>
      </c>
      <c r="M91" s="219">
        <f t="shared" si="1"/>
        <v>67</v>
      </c>
    </row>
    <row r="92" spans="1:13" ht="17.25" thickTop="1" thickBot="1" x14ac:dyDescent="0.3">
      <c r="A92" s="150" t="s">
        <v>293</v>
      </c>
      <c r="B92" s="221" t="s">
        <v>294</v>
      </c>
      <c r="C92" s="225">
        <f>COUNTIF(THEATER!E:E, 'IT HEAT MAP'!A92)</f>
        <v>2</v>
      </c>
      <c r="D92" s="103">
        <f>COUNTIF(CORPS!$E:$E, 'IT HEAT MAP'!$A92)</f>
        <v>9</v>
      </c>
      <c r="E92" s="103">
        <f>COUNTIF(DIVISION!$E:$E, 'IT HEAT MAP'!$A92)</f>
        <v>9</v>
      </c>
      <c r="F92" s="103">
        <f>COUNTIF(BRIGADE!$E:$E, 'IT HEAT MAP'!$A92)</f>
        <v>3</v>
      </c>
      <c r="G92" s="71">
        <f>COUNTIF(BATTALION!$E:$E, 'IT HEAT MAP'!$A92)</f>
        <v>3</v>
      </c>
      <c r="H92" s="103">
        <f>COUNTIF(GARRISON!$E:$E, 'IT HEAT MAP'!$A92)</f>
        <v>1</v>
      </c>
      <c r="I92" s="103">
        <f>COUNTIF(ALPHA_DET!$E:$E, 'IT HEAT MAP'!$A92)</f>
        <v>10</v>
      </c>
      <c r="J92" s="103">
        <f>COUNTIF(BRAVO_DET!$E:$E, 'IT HEAT MAP'!$A92)</f>
        <v>10</v>
      </c>
      <c r="K92" s="103">
        <f>COUNTIF(CHARLIE_DET!$E:$E, 'IT HEAT MAP'!$A92)</f>
        <v>11</v>
      </c>
      <c r="L92" s="105">
        <f>COUNTIF(DELTA_DET!$E:$E, 'IT HEAT MAP'!$A92)</f>
        <v>9</v>
      </c>
      <c r="M92" s="219">
        <f t="shared" si="1"/>
        <v>67</v>
      </c>
    </row>
    <row r="93" spans="1:13" ht="17.25" thickTop="1" thickBot="1" x14ac:dyDescent="0.3">
      <c r="A93" s="150" t="s">
        <v>295</v>
      </c>
      <c r="B93" s="221" t="s">
        <v>296</v>
      </c>
      <c r="C93" s="225">
        <f>COUNTIF(THEATER!E:E, 'IT HEAT MAP'!A93)</f>
        <v>2</v>
      </c>
      <c r="D93" s="103">
        <f>COUNTIF(CORPS!$E:$E, 'IT HEAT MAP'!$A93)</f>
        <v>7</v>
      </c>
      <c r="E93" s="103">
        <f>COUNTIF(DIVISION!$E:$E, 'IT HEAT MAP'!$A93)</f>
        <v>7</v>
      </c>
      <c r="F93" s="103">
        <f>COUNTIF(BRIGADE!$E:$E, 'IT HEAT MAP'!$A93)</f>
        <v>5</v>
      </c>
      <c r="G93" s="71">
        <f>COUNTIF(BATTALION!$E:$E, 'IT HEAT MAP'!$A93)</f>
        <v>5</v>
      </c>
      <c r="H93" s="103">
        <f>COUNTIF(GARRISON!$E:$E, 'IT HEAT MAP'!$A93)</f>
        <v>2</v>
      </c>
      <c r="I93" s="103">
        <f>COUNTIF(ALPHA_DET!$E:$E, 'IT HEAT MAP'!$A93)</f>
        <v>2</v>
      </c>
      <c r="J93" s="103">
        <f>COUNTIF(BRAVO_DET!$E:$E, 'IT HEAT MAP'!$A93)</f>
        <v>5</v>
      </c>
      <c r="K93" s="103">
        <f>COUNTIF(CHARLIE_DET!$E:$E, 'IT HEAT MAP'!$A93)</f>
        <v>4</v>
      </c>
      <c r="L93" s="105">
        <f>COUNTIF(DELTA_DET!$E:$E, 'IT HEAT MAP'!$A93)</f>
        <v>7</v>
      </c>
      <c r="M93" s="219">
        <f t="shared" si="1"/>
        <v>46</v>
      </c>
    </row>
    <row r="94" spans="1:13" ht="17.25" thickTop="1" thickBot="1" x14ac:dyDescent="0.3">
      <c r="A94" s="150" t="s">
        <v>297</v>
      </c>
      <c r="B94" s="221" t="s">
        <v>298</v>
      </c>
      <c r="C94" s="225">
        <f>COUNTIF(THEATER!E:E, 'IT HEAT MAP'!A94)</f>
        <v>0</v>
      </c>
      <c r="D94" s="103">
        <f>COUNTIF(CORPS!$E:$E, 'IT HEAT MAP'!$A94)</f>
        <v>2</v>
      </c>
      <c r="E94" s="103">
        <f>COUNTIF(DIVISION!$E:$E, 'IT HEAT MAP'!$A94)</f>
        <v>2</v>
      </c>
      <c r="F94" s="103">
        <f>COUNTIF(BRIGADE!$E:$E, 'IT HEAT MAP'!$A94)</f>
        <v>1</v>
      </c>
      <c r="G94" s="71">
        <f>COUNTIF(BATTALION!$E:$E, 'IT HEAT MAP'!$A94)</f>
        <v>1</v>
      </c>
      <c r="H94" s="103">
        <f>COUNTIF(GARRISON!$E:$E, 'IT HEAT MAP'!$A94)</f>
        <v>0</v>
      </c>
      <c r="I94" s="103">
        <f>COUNTIF(ALPHA_DET!$E:$E, 'IT HEAT MAP'!$A94)</f>
        <v>0</v>
      </c>
      <c r="J94" s="103">
        <f>COUNTIF(BRAVO_DET!$E:$E, 'IT HEAT MAP'!$A94)</f>
        <v>1</v>
      </c>
      <c r="K94" s="103">
        <f>COUNTIF(CHARLIE_DET!$E:$E, 'IT HEAT MAP'!$A94)</f>
        <v>1</v>
      </c>
      <c r="L94" s="105">
        <f>COUNTIF(DELTA_DET!$E:$E, 'IT HEAT MAP'!$A94)</f>
        <v>2</v>
      </c>
      <c r="M94" s="219">
        <f t="shared" si="1"/>
        <v>10</v>
      </c>
    </row>
    <row r="95" spans="1:13" ht="17.25" thickTop="1" thickBot="1" x14ac:dyDescent="0.3">
      <c r="A95" s="150" t="s">
        <v>299</v>
      </c>
      <c r="B95" s="221" t="s">
        <v>300</v>
      </c>
      <c r="C95" s="225">
        <f>COUNTIF(THEATER!E:E, 'IT HEAT MAP'!A95)</f>
        <v>0</v>
      </c>
      <c r="D95" s="103">
        <f>COUNTIF(CORPS!$E:$E, 'IT HEAT MAP'!$A95)</f>
        <v>0</v>
      </c>
      <c r="E95" s="103">
        <f>COUNTIF(DIVISION!$E:$E, 'IT HEAT MAP'!$A95)</f>
        <v>0</v>
      </c>
      <c r="F95" s="103">
        <f>COUNTIF(BRIGADE!$E:$E, 'IT HEAT MAP'!$A95)</f>
        <v>1</v>
      </c>
      <c r="G95" s="71">
        <f>COUNTIF(BATTALION!$E:$E, 'IT HEAT MAP'!$A95)</f>
        <v>1</v>
      </c>
      <c r="H95" s="103">
        <f>COUNTIF(GARRISON!$E:$E, 'IT HEAT MAP'!$A95)</f>
        <v>0</v>
      </c>
      <c r="I95" s="103">
        <f>COUNTIF(ALPHA_DET!$E:$E, 'IT HEAT MAP'!$A95)</f>
        <v>0</v>
      </c>
      <c r="J95" s="103">
        <f>COUNTIF(BRAVO_DET!$E:$E, 'IT HEAT MAP'!$A95)</f>
        <v>1</v>
      </c>
      <c r="K95" s="103">
        <f>COUNTIF(CHARLIE_DET!$E:$E, 'IT HEAT MAP'!$A95)</f>
        <v>0</v>
      </c>
      <c r="L95" s="105">
        <f>COUNTIF(DELTA_DET!$E:$E, 'IT HEAT MAP'!$A95)</f>
        <v>1</v>
      </c>
      <c r="M95" s="219">
        <f t="shared" si="1"/>
        <v>4</v>
      </c>
    </row>
    <row r="96" spans="1:13" ht="31.5" thickTop="1" thickBot="1" x14ac:dyDescent="0.3">
      <c r="A96" s="150" t="s">
        <v>301</v>
      </c>
      <c r="B96" s="221" t="s">
        <v>302</v>
      </c>
      <c r="C96" s="225">
        <f>COUNTIF(THEATER!E:E, 'IT HEAT MAP'!A96)</f>
        <v>4</v>
      </c>
      <c r="D96" s="103">
        <f>COUNTIF(CORPS!$E:$E, 'IT HEAT MAP'!$A96)</f>
        <v>15</v>
      </c>
      <c r="E96" s="103">
        <f>COUNTIF(DIVISION!$E:$E, 'IT HEAT MAP'!$A96)</f>
        <v>15</v>
      </c>
      <c r="F96" s="103">
        <f>COUNTIF(BRIGADE!$E:$E, 'IT HEAT MAP'!$A96)</f>
        <v>8</v>
      </c>
      <c r="G96" s="71">
        <f>COUNTIF(BATTALION!$E:$E, 'IT HEAT MAP'!$A96)</f>
        <v>7</v>
      </c>
      <c r="H96" s="103">
        <f>COUNTIF(GARRISON!$E:$E, 'IT HEAT MAP'!$A96)</f>
        <v>5</v>
      </c>
      <c r="I96" s="103">
        <f>COUNTIF(ALPHA_DET!$E:$E, 'IT HEAT MAP'!$A96)</f>
        <v>7</v>
      </c>
      <c r="J96" s="103">
        <f>COUNTIF(BRAVO_DET!$E:$E, 'IT HEAT MAP'!$A96)</f>
        <v>9</v>
      </c>
      <c r="K96" s="103">
        <f>COUNTIF(CHARLIE_DET!$E:$E, 'IT HEAT MAP'!$A96)</f>
        <v>9</v>
      </c>
      <c r="L96" s="105">
        <f>COUNTIF(DELTA_DET!$E:$E, 'IT HEAT MAP'!$A96)</f>
        <v>15</v>
      </c>
      <c r="M96" s="219">
        <f t="shared" si="1"/>
        <v>94</v>
      </c>
    </row>
    <row r="97" spans="1:13" ht="31.5" thickTop="1" thickBot="1" x14ac:dyDescent="0.3">
      <c r="A97" s="150" t="s">
        <v>303</v>
      </c>
      <c r="B97" s="221" t="s">
        <v>304</v>
      </c>
      <c r="C97" s="225">
        <f>COUNTIF(THEATER!E:E, 'IT HEAT MAP'!A97)</f>
        <v>3</v>
      </c>
      <c r="D97" s="103">
        <f>COUNTIF(CORPS!$E:$E, 'IT HEAT MAP'!$A97)</f>
        <v>10</v>
      </c>
      <c r="E97" s="103">
        <f>COUNTIF(DIVISION!$E:$E, 'IT HEAT MAP'!$A97)</f>
        <v>10</v>
      </c>
      <c r="F97" s="103">
        <f>COUNTIF(BRIGADE!$E:$E, 'IT HEAT MAP'!$A97)</f>
        <v>5</v>
      </c>
      <c r="G97" s="71">
        <f>COUNTIF(BATTALION!$E:$E, 'IT HEAT MAP'!$A97)</f>
        <v>5</v>
      </c>
      <c r="H97" s="103">
        <f>COUNTIF(GARRISON!$E:$E, 'IT HEAT MAP'!$A97)</f>
        <v>3</v>
      </c>
      <c r="I97" s="103">
        <f>COUNTIF(ALPHA_DET!$E:$E, 'IT HEAT MAP'!$A97)</f>
        <v>13</v>
      </c>
      <c r="J97" s="103">
        <f>COUNTIF(BRAVO_DET!$E:$E, 'IT HEAT MAP'!$A97)</f>
        <v>13</v>
      </c>
      <c r="K97" s="103">
        <f>COUNTIF(CHARLIE_DET!$E:$E, 'IT HEAT MAP'!$A97)</f>
        <v>13</v>
      </c>
      <c r="L97" s="105">
        <f>COUNTIF(DELTA_DET!$E:$E, 'IT HEAT MAP'!$A97)</f>
        <v>10</v>
      </c>
      <c r="M97" s="219">
        <f t="shared" si="1"/>
        <v>85</v>
      </c>
    </row>
    <row r="98" spans="1:13" ht="17.25" thickTop="1" thickBot="1" x14ac:dyDescent="0.3">
      <c r="A98" s="150" t="s">
        <v>305</v>
      </c>
      <c r="B98" s="221" t="s">
        <v>306</v>
      </c>
      <c r="C98" s="225">
        <f>COUNTIF(THEATER!E:E, 'IT HEAT MAP'!A98)</f>
        <v>3</v>
      </c>
      <c r="D98" s="103">
        <f>COUNTIF(CORPS!$E:$E, 'IT HEAT MAP'!$A98)</f>
        <v>10</v>
      </c>
      <c r="E98" s="103">
        <f>COUNTIF(DIVISION!$E:$E, 'IT HEAT MAP'!$A98)</f>
        <v>10</v>
      </c>
      <c r="F98" s="103">
        <f>COUNTIF(BRIGADE!$E:$E, 'IT HEAT MAP'!$A98)</f>
        <v>4</v>
      </c>
      <c r="G98" s="71">
        <f>COUNTIF(BATTALION!$E:$E, 'IT HEAT MAP'!$A98)</f>
        <v>4</v>
      </c>
      <c r="H98" s="103">
        <f>COUNTIF(GARRISON!$E:$E, 'IT HEAT MAP'!$A98)</f>
        <v>3</v>
      </c>
      <c r="I98" s="103">
        <f>COUNTIF(ALPHA_DET!$E:$E, 'IT HEAT MAP'!$A98)</f>
        <v>11</v>
      </c>
      <c r="J98" s="103">
        <f>COUNTIF(BRAVO_DET!$E:$E, 'IT HEAT MAP'!$A98)</f>
        <v>11</v>
      </c>
      <c r="K98" s="103">
        <f>COUNTIF(CHARLIE_DET!$E:$E, 'IT HEAT MAP'!$A98)</f>
        <v>11</v>
      </c>
      <c r="L98" s="105">
        <f>COUNTIF(DELTA_DET!$E:$E, 'IT HEAT MAP'!$A98)</f>
        <v>10</v>
      </c>
      <c r="M98" s="219">
        <f t="shared" si="1"/>
        <v>77</v>
      </c>
    </row>
    <row r="99" spans="1:13" ht="17.25" thickTop="1" thickBot="1" x14ac:dyDescent="0.3">
      <c r="A99" s="150" t="s">
        <v>307</v>
      </c>
      <c r="B99" s="221" t="s">
        <v>308</v>
      </c>
      <c r="C99" s="225">
        <f>COUNTIF(THEATER!E:E, 'IT HEAT MAP'!A99)</f>
        <v>2</v>
      </c>
      <c r="D99" s="103">
        <f>COUNTIF(CORPS!$E:$E, 'IT HEAT MAP'!$A99)</f>
        <v>9</v>
      </c>
      <c r="E99" s="103">
        <f>COUNTIF(DIVISION!$E:$E, 'IT HEAT MAP'!$A99)</f>
        <v>9</v>
      </c>
      <c r="F99" s="103">
        <f>COUNTIF(BRIGADE!$E:$E, 'IT HEAT MAP'!$A99)</f>
        <v>3</v>
      </c>
      <c r="G99" s="71">
        <f>COUNTIF(BATTALION!$E:$E, 'IT HEAT MAP'!$A99)</f>
        <v>3</v>
      </c>
      <c r="H99" s="103">
        <f>COUNTIF(GARRISON!$E:$E, 'IT HEAT MAP'!$A99)</f>
        <v>1</v>
      </c>
      <c r="I99" s="103">
        <f>COUNTIF(ALPHA_DET!$E:$E, 'IT HEAT MAP'!$A99)</f>
        <v>10</v>
      </c>
      <c r="J99" s="103">
        <f>COUNTIF(BRAVO_DET!$E:$E, 'IT HEAT MAP'!$A99)</f>
        <v>10</v>
      </c>
      <c r="K99" s="103">
        <f>COUNTIF(CHARLIE_DET!$E:$E, 'IT HEAT MAP'!$A99)</f>
        <v>11</v>
      </c>
      <c r="L99" s="105">
        <f>COUNTIF(DELTA_DET!$E:$E, 'IT HEAT MAP'!$A99)</f>
        <v>9</v>
      </c>
      <c r="M99" s="219">
        <f t="shared" si="1"/>
        <v>67</v>
      </c>
    </row>
    <row r="100" spans="1:13" ht="17.25" thickTop="1" thickBot="1" x14ac:dyDescent="0.3">
      <c r="A100" s="150" t="s">
        <v>309</v>
      </c>
      <c r="B100" s="221" t="s">
        <v>310</v>
      </c>
      <c r="C100" s="225">
        <f>COUNTIF(THEATER!E:E, 'IT HEAT MAP'!A100)</f>
        <v>2</v>
      </c>
      <c r="D100" s="103">
        <f>COUNTIF(CORPS!$E:$E, 'IT HEAT MAP'!$A100)</f>
        <v>9</v>
      </c>
      <c r="E100" s="103">
        <f>COUNTIF(DIVISION!$E:$E, 'IT HEAT MAP'!$A100)</f>
        <v>9</v>
      </c>
      <c r="F100" s="103">
        <f>COUNTIF(BRIGADE!$E:$E, 'IT HEAT MAP'!$A100)</f>
        <v>3</v>
      </c>
      <c r="G100" s="71">
        <f>COUNTIF(BATTALION!$E:$E, 'IT HEAT MAP'!$A100)</f>
        <v>3</v>
      </c>
      <c r="H100" s="103">
        <f>COUNTIF(GARRISON!$E:$E, 'IT HEAT MAP'!$A100)</f>
        <v>1</v>
      </c>
      <c r="I100" s="103">
        <f>COUNTIF(ALPHA_DET!$E:$E, 'IT HEAT MAP'!$A100)</f>
        <v>10</v>
      </c>
      <c r="J100" s="103">
        <f>COUNTIF(BRAVO_DET!$E:$E, 'IT HEAT MAP'!$A100)</f>
        <v>10</v>
      </c>
      <c r="K100" s="103">
        <f>COUNTIF(CHARLIE_DET!$E:$E, 'IT HEAT MAP'!$A100)</f>
        <v>11</v>
      </c>
      <c r="L100" s="105">
        <f>COUNTIF(DELTA_DET!$E:$E, 'IT HEAT MAP'!$A100)</f>
        <v>9</v>
      </c>
      <c r="M100" s="219">
        <f t="shared" si="1"/>
        <v>67</v>
      </c>
    </row>
    <row r="101" spans="1:13" ht="31.5" thickTop="1" thickBot="1" x14ac:dyDescent="0.3">
      <c r="A101" s="150" t="s">
        <v>311</v>
      </c>
      <c r="B101" s="221" t="s">
        <v>312</v>
      </c>
      <c r="C101" s="225">
        <f>COUNTIF(THEATER!E:E, 'IT HEAT MAP'!A101)</f>
        <v>1</v>
      </c>
      <c r="D101" s="103">
        <f>COUNTIF(CORPS!$E:$E, 'IT HEAT MAP'!$A101)</f>
        <v>3</v>
      </c>
      <c r="E101" s="103">
        <f>COUNTIF(DIVISION!$E:$E, 'IT HEAT MAP'!$A101)</f>
        <v>3</v>
      </c>
      <c r="F101" s="103">
        <f>COUNTIF(BRIGADE!$E:$E, 'IT HEAT MAP'!$A101)</f>
        <v>1</v>
      </c>
      <c r="G101" s="71">
        <f>COUNTIF(BATTALION!$E:$E, 'IT HEAT MAP'!$A101)</f>
        <v>1</v>
      </c>
      <c r="H101" s="103">
        <f>COUNTIF(GARRISON!$E:$E, 'IT HEAT MAP'!$A101)</f>
        <v>1</v>
      </c>
      <c r="I101" s="103">
        <f>COUNTIF(ALPHA_DET!$E:$E, 'IT HEAT MAP'!$A101)</f>
        <v>3</v>
      </c>
      <c r="J101" s="103">
        <f>COUNTIF(BRAVO_DET!$E:$E, 'IT HEAT MAP'!$A101)</f>
        <v>3</v>
      </c>
      <c r="K101" s="103">
        <f>COUNTIF(CHARLIE_DET!$E:$E, 'IT HEAT MAP'!$A101)</f>
        <v>4</v>
      </c>
      <c r="L101" s="105">
        <f>COUNTIF(DELTA_DET!$E:$E, 'IT HEAT MAP'!$A101)</f>
        <v>3</v>
      </c>
      <c r="M101" s="219">
        <f t="shared" si="1"/>
        <v>23</v>
      </c>
    </row>
    <row r="102" spans="1:13" ht="17.25" thickTop="1" thickBot="1" x14ac:dyDescent="0.3">
      <c r="A102" s="150" t="s">
        <v>313</v>
      </c>
      <c r="B102" s="221" t="s">
        <v>314</v>
      </c>
      <c r="C102" s="225">
        <f>COUNTIF(THEATER!E:E, 'IT HEAT MAP'!A102)</f>
        <v>1</v>
      </c>
      <c r="D102" s="103">
        <f>COUNTIF(CORPS!$E:$E, 'IT HEAT MAP'!$A102)</f>
        <v>3</v>
      </c>
      <c r="E102" s="103">
        <f>COUNTIF(DIVISION!$E:$E, 'IT HEAT MAP'!$A102)</f>
        <v>3</v>
      </c>
      <c r="F102" s="103">
        <f>COUNTIF(BRIGADE!$E:$E, 'IT HEAT MAP'!$A102)</f>
        <v>1</v>
      </c>
      <c r="G102" s="71">
        <f>COUNTIF(BATTALION!$E:$E, 'IT HEAT MAP'!$A102)</f>
        <v>1</v>
      </c>
      <c r="H102" s="103">
        <f>COUNTIF(GARRISON!$E:$E, 'IT HEAT MAP'!$A102)</f>
        <v>1</v>
      </c>
      <c r="I102" s="103">
        <f>COUNTIF(ALPHA_DET!$E:$E, 'IT HEAT MAP'!$A102)</f>
        <v>0</v>
      </c>
      <c r="J102" s="103">
        <f>COUNTIF(BRAVO_DET!$E:$E, 'IT HEAT MAP'!$A102)</f>
        <v>1</v>
      </c>
      <c r="K102" s="103">
        <f>COUNTIF(CHARLIE_DET!$E:$E, 'IT HEAT MAP'!$A102)</f>
        <v>2</v>
      </c>
      <c r="L102" s="105">
        <f>COUNTIF(DELTA_DET!$E:$E, 'IT HEAT MAP'!$A102)</f>
        <v>4</v>
      </c>
      <c r="M102" s="219">
        <f t="shared" si="1"/>
        <v>17</v>
      </c>
    </row>
    <row r="103" spans="1:13" ht="17.25" thickTop="1" thickBot="1" x14ac:dyDescent="0.3">
      <c r="A103" s="150" t="s">
        <v>315</v>
      </c>
      <c r="B103" s="221" t="s">
        <v>316</v>
      </c>
      <c r="C103" s="225">
        <f>COUNTIF(THEATER!E:E, 'IT HEAT MAP'!A103)</f>
        <v>0</v>
      </c>
      <c r="D103" s="103">
        <f>COUNTIF(CORPS!$E:$E, 'IT HEAT MAP'!$A103)</f>
        <v>2</v>
      </c>
      <c r="E103" s="103">
        <f>COUNTIF(DIVISION!$E:$E, 'IT HEAT MAP'!$A103)</f>
        <v>2</v>
      </c>
      <c r="F103" s="103">
        <f>COUNTIF(BRIGADE!$E:$E, 'IT HEAT MAP'!$A103)</f>
        <v>1</v>
      </c>
      <c r="G103" s="71">
        <f>COUNTIF(BATTALION!$E:$E, 'IT HEAT MAP'!$A103)</f>
        <v>1</v>
      </c>
      <c r="H103" s="103">
        <f>COUNTIF(GARRISON!$E:$E, 'IT HEAT MAP'!$A103)</f>
        <v>0</v>
      </c>
      <c r="I103" s="103">
        <f>COUNTIF(ALPHA_DET!$E:$E, 'IT HEAT MAP'!$A103)</f>
        <v>0</v>
      </c>
      <c r="J103" s="103">
        <f>COUNTIF(BRAVO_DET!$E:$E, 'IT HEAT MAP'!$A103)</f>
        <v>1</v>
      </c>
      <c r="K103" s="103">
        <f>COUNTIF(CHARLIE_DET!$E:$E, 'IT HEAT MAP'!$A103)</f>
        <v>4</v>
      </c>
      <c r="L103" s="105">
        <f>COUNTIF(DELTA_DET!$E:$E, 'IT HEAT MAP'!$A103)</f>
        <v>3</v>
      </c>
      <c r="M103" s="219">
        <f t="shared" si="1"/>
        <v>14</v>
      </c>
    </row>
    <row r="104" spans="1:13" ht="31.5" thickTop="1" thickBot="1" x14ac:dyDescent="0.3">
      <c r="A104" s="150" t="s">
        <v>317</v>
      </c>
      <c r="B104" s="221" t="s">
        <v>318</v>
      </c>
      <c r="C104" s="225">
        <f>COUNTIF(THEATER!E:E, 'IT HEAT MAP'!A104)</f>
        <v>0</v>
      </c>
      <c r="D104" s="103">
        <f>COUNTIF(CORPS!$E:$E, 'IT HEAT MAP'!$A104)</f>
        <v>2</v>
      </c>
      <c r="E104" s="103">
        <f>COUNTIF(DIVISION!$E:$E, 'IT HEAT MAP'!$A104)</f>
        <v>2</v>
      </c>
      <c r="F104" s="103">
        <f>COUNTIF(BRIGADE!$E:$E, 'IT HEAT MAP'!$A104)</f>
        <v>1</v>
      </c>
      <c r="G104" s="71">
        <f>COUNTIF(BATTALION!$E:$E, 'IT HEAT MAP'!$A104)</f>
        <v>1</v>
      </c>
      <c r="H104" s="103">
        <f>COUNTIF(GARRISON!$E:$E, 'IT HEAT MAP'!$A104)</f>
        <v>0</v>
      </c>
      <c r="I104" s="103">
        <f>COUNTIF(ALPHA_DET!$E:$E, 'IT HEAT MAP'!$A104)</f>
        <v>0</v>
      </c>
      <c r="J104" s="103">
        <f>COUNTIF(BRAVO_DET!$E:$E, 'IT HEAT MAP'!$A104)</f>
        <v>1</v>
      </c>
      <c r="K104" s="103">
        <f>COUNTIF(CHARLIE_DET!$E:$E, 'IT HEAT MAP'!$A104)</f>
        <v>4</v>
      </c>
      <c r="L104" s="105">
        <f>COUNTIF(DELTA_DET!$E:$E, 'IT HEAT MAP'!$A104)</f>
        <v>3</v>
      </c>
      <c r="M104" s="219">
        <f t="shared" si="1"/>
        <v>14</v>
      </c>
    </row>
    <row r="105" spans="1:13" ht="31.5" thickTop="1" thickBot="1" x14ac:dyDescent="0.3">
      <c r="A105" s="150" t="s">
        <v>319</v>
      </c>
      <c r="B105" s="221" t="s">
        <v>320</v>
      </c>
      <c r="C105" s="225">
        <f>COUNTIF(THEATER!E:E, 'IT HEAT MAP'!A105)</f>
        <v>2</v>
      </c>
      <c r="D105" s="103">
        <f>COUNTIF(CORPS!$E:$E, 'IT HEAT MAP'!$A105)</f>
        <v>9</v>
      </c>
      <c r="E105" s="103">
        <f>COUNTIF(DIVISION!$E:$E, 'IT HEAT MAP'!$A105)</f>
        <v>9</v>
      </c>
      <c r="F105" s="103">
        <f>COUNTIF(BRIGADE!$E:$E, 'IT HEAT MAP'!$A105)</f>
        <v>3</v>
      </c>
      <c r="G105" s="71">
        <f>COUNTIF(BATTALION!$E:$E, 'IT HEAT MAP'!$A105)</f>
        <v>3</v>
      </c>
      <c r="H105" s="103">
        <f>COUNTIF(GARRISON!$E:$E, 'IT HEAT MAP'!$A105)</f>
        <v>2</v>
      </c>
      <c r="I105" s="103">
        <f>COUNTIF(ALPHA_DET!$E:$E, 'IT HEAT MAP'!$A105)</f>
        <v>11</v>
      </c>
      <c r="J105" s="103">
        <f>COUNTIF(BRAVO_DET!$E:$E, 'IT HEAT MAP'!$A105)</f>
        <v>11</v>
      </c>
      <c r="K105" s="103">
        <f>COUNTIF(CHARLIE_DET!$E:$E, 'IT HEAT MAP'!$A105)</f>
        <v>11</v>
      </c>
      <c r="L105" s="105">
        <f>COUNTIF(DELTA_DET!$E:$E, 'IT HEAT MAP'!$A105)</f>
        <v>9</v>
      </c>
      <c r="M105" s="219">
        <f t="shared" si="1"/>
        <v>70</v>
      </c>
    </row>
    <row r="106" spans="1:13" ht="17.25" thickTop="1" thickBot="1" x14ac:dyDescent="0.3">
      <c r="A106" s="150" t="s">
        <v>321</v>
      </c>
      <c r="B106" s="221" t="s">
        <v>322</v>
      </c>
      <c r="C106" s="225">
        <f>COUNTIF(THEATER!E:E, 'IT HEAT MAP'!A106)</f>
        <v>3</v>
      </c>
      <c r="D106" s="103">
        <f>COUNTIF(CORPS!$E:$E, 'IT HEAT MAP'!$A106)</f>
        <v>11</v>
      </c>
      <c r="E106" s="103">
        <f>COUNTIF(DIVISION!$E:$E, 'IT HEAT MAP'!$A106)</f>
        <v>11</v>
      </c>
      <c r="F106" s="103">
        <f>COUNTIF(BRIGADE!$E:$E, 'IT HEAT MAP'!$A106)</f>
        <v>4</v>
      </c>
      <c r="G106" s="71">
        <f>COUNTIF(BATTALION!$E:$E, 'IT HEAT MAP'!$A106)</f>
        <v>3</v>
      </c>
      <c r="H106" s="103">
        <f>COUNTIF(GARRISON!$E:$E, 'IT HEAT MAP'!$A106)</f>
        <v>2</v>
      </c>
      <c r="I106" s="103">
        <f>COUNTIF(ALPHA_DET!$E:$E, 'IT HEAT MAP'!$A106)</f>
        <v>9</v>
      </c>
      <c r="J106" s="103">
        <f>COUNTIF(BRAVO_DET!$E:$E, 'IT HEAT MAP'!$A106)</f>
        <v>8</v>
      </c>
      <c r="K106" s="103">
        <f>COUNTIF(CHARLIE_DET!$E:$E, 'IT HEAT MAP'!$A106)</f>
        <v>8</v>
      </c>
      <c r="L106" s="105">
        <f>COUNTIF(DELTA_DET!$E:$E, 'IT HEAT MAP'!$A106)</f>
        <v>11</v>
      </c>
      <c r="M106" s="219">
        <f t="shared" si="1"/>
        <v>70</v>
      </c>
    </row>
    <row r="107" spans="1:13" ht="31.5" thickTop="1" thickBot="1" x14ac:dyDescent="0.3">
      <c r="A107" s="150" t="s">
        <v>323</v>
      </c>
      <c r="B107" s="221" t="s">
        <v>324</v>
      </c>
      <c r="C107" s="225">
        <f>COUNTIF(THEATER!E:E, 'IT HEAT MAP'!A107)</f>
        <v>3</v>
      </c>
      <c r="D107" s="103">
        <f>COUNTIF(CORPS!$E:$E, 'IT HEAT MAP'!$A107)</f>
        <v>11</v>
      </c>
      <c r="E107" s="103">
        <f>COUNTIF(DIVISION!$E:$E, 'IT HEAT MAP'!$A107)</f>
        <v>11</v>
      </c>
      <c r="F107" s="103">
        <f>COUNTIF(BRIGADE!$E:$E, 'IT HEAT MAP'!$A107)</f>
        <v>4</v>
      </c>
      <c r="G107" s="71">
        <f>COUNTIF(BATTALION!$E:$E, 'IT HEAT MAP'!$A107)</f>
        <v>3</v>
      </c>
      <c r="H107" s="103">
        <f>COUNTIF(GARRISON!$E:$E, 'IT HEAT MAP'!$A107)</f>
        <v>2</v>
      </c>
      <c r="I107" s="103">
        <f>COUNTIF(ALPHA_DET!$E:$E, 'IT HEAT MAP'!$A107)</f>
        <v>9</v>
      </c>
      <c r="J107" s="103">
        <f>COUNTIF(BRAVO_DET!$E:$E, 'IT HEAT MAP'!$A107)</f>
        <v>8</v>
      </c>
      <c r="K107" s="103">
        <f>COUNTIF(CHARLIE_DET!$E:$E, 'IT HEAT MAP'!$A107)</f>
        <v>8</v>
      </c>
      <c r="L107" s="105">
        <f>COUNTIF(DELTA_DET!$E:$E, 'IT HEAT MAP'!$A107)</f>
        <v>11</v>
      </c>
      <c r="M107" s="219">
        <f t="shared" si="1"/>
        <v>70</v>
      </c>
    </row>
    <row r="108" spans="1:13" ht="17.25" thickTop="1" thickBot="1" x14ac:dyDescent="0.3">
      <c r="A108" s="150" t="s">
        <v>325</v>
      </c>
      <c r="B108" s="221" t="s">
        <v>326</v>
      </c>
      <c r="C108" s="225">
        <f>COUNTIF(THEATER!E:E, 'IT HEAT MAP'!A108)</f>
        <v>2</v>
      </c>
      <c r="D108" s="103">
        <f>COUNTIF(CORPS!$E:$E, 'IT HEAT MAP'!$A108)</f>
        <v>10</v>
      </c>
      <c r="E108" s="103">
        <f>COUNTIF(DIVISION!$E:$E, 'IT HEAT MAP'!$A108)</f>
        <v>10</v>
      </c>
      <c r="F108" s="103">
        <f>COUNTIF(BRIGADE!$E:$E, 'IT HEAT MAP'!$A108)</f>
        <v>3</v>
      </c>
      <c r="G108" s="71">
        <f>COUNTIF(BATTALION!$E:$E, 'IT HEAT MAP'!$A108)</f>
        <v>2</v>
      </c>
      <c r="H108" s="103">
        <f>COUNTIF(GARRISON!$E:$E, 'IT HEAT MAP'!$A108)</f>
        <v>0</v>
      </c>
      <c r="I108" s="103">
        <f>COUNTIF(ALPHA_DET!$E:$E, 'IT HEAT MAP'!$A108)</f>
        <v>8</v>
      </c>
      <c r="J108" s="103">
        <f>COUNTIF(BRAVO_DET!$E:$E, 'IT HEAT MAP'!$A108)</f>
        <v>7</v>
      </c>
      <c r="K108" s="103">
        <f>COUNTIF(CHARLIE_DET!$E:$E, 'IT HEAT MAP'!$A108)</f>
        <v>8</v>
      </c>
      <c r="L108" s="105">
        <f>COUNTIF(DELTA_DET!$E:$E, 'IT HEAT MAP'!$A108)</f>
        <v>10</v>
      </c>
      <c r="M108" s="219">
        <f t="shared" si="1"/>
        <v>60</v>
      </c>
    </row>
    <row r="109" spans="1:13" ht="17.25" thickTop="1" thickBot="1" x14ac:dyDescent="0.3">
      <c r="A109" s="150" t="s">
        <v>327</v>
      </c>
      <c r="B109" s="221" t="s">
        <v>328</v>
      </c>
      <c r="C109" s="225">
        <f>COUNTIF(THEATER!E:E, 'IT HEAT MAP'!A109)</f>
        <v>1</v>
      </c>
      <c r="D109" s="103">
        <f>COUNTIF(CORPS!$E:$E, 'IT HEAT MAP'!$A109)</f>
        <v>4</v>
      </c>
      <c r="E109" s="103">
        <f>COUNTIF(DIVISION!$E:$E, 'IT HEAT MAP'!$A109)</f>
        <v>4</v>
      </c>
      <c r="F109" s="103">
        <f>COUNTIF(BRIGADE!$E:$E, 'IT HEAT MAP'!$A109)</f>
        <v>1</v>
      </c>
      <c r="G109" s="71">
        <f>COUNTIF(BATTALION!$E:$E, 'IT HEAT MAP'!$A109)</f>
        <v>0</v>
      </c>
      <c r="H109" s="103">
        <f>COUNTIF(GARRISON!$E:$E, 'IT HEAT MAP'!$A109)</f>
        <v>0</v>
      </c>
      <c r="I109" s="103">
        <f>COUNTIF(ALPHA_DET!$E:$E, 'IT HEAT MAP'!$A109)</f>
        <v>1</v>
      </c>
      <c r="J109" s="103">
        <f>COUNTIF(BRAVO_DET!$E:$E, 'IT HEAT MAP'!$A109)</f>
        <v>0</v>
      </c>
      <c r="K109" s="103">
        <f>COUNTIF(CHARLIE_DET!$E:$E, 'IT HEAT MAP'!$A109)</f>
        <v>1</v>
      </c>
      <c r="L109" s="105">
        <f>COUNTIF(DELTA_DET!$E:$E, 'IT HEAT MAP'!$A109)</f>
        <v>4</v>
      </c>
      <c r="M109" s="219">
        <f t="shared" si="1"/>
        <v>16</v>
      </c>
    </row>
    <row r="110" spans="1:13" ht="31.5" thickTop="1" thickBot="1" x14ac:dyDescent="0.3">
      <c r="A110" s="150" t="s">
        <v>329</v>
      </c>
      <c r="B110" s="221" t="s">
        <v>330</v>
      </c>
      <c r="C110" s="225">
        <f>COUNTIF(THEATER!E:E, 'IT HEAT MAP'!A110)</f>
        <v>0</v>
      </c>
      <c r="D110" s="103">
        <f>COUNTIF(CORPS!$E:$E, 'IT HEAT MAP'!$A110)</f>
        <v>1</v>
      </c>
      <c r="E110" s="103">
        <f>COUNTIF(DIVISION!$E:$E, 'IT HEAT MAP'!$A110)</f>
        <v>1</v>
      </c>
      <c r="F110" s="103">
        <f>COUNTIF(BRIGADE!$E:$E, 'IT HEAT MAP'!$A110)</f>
        <v>2</v>
      </c>
      <c r="G110" s="71">
        <f>COUNTIF(BATTALION!$E:$E, 'IT HEAT MAP'!$A110)</f>
        <v>2</v>
      </c>
      <c r="H110" s="103">
        <f>COUNTIF(GARRISON!$E:$E, 'IT HEAT MAP'!$A110)</f>
        <v>2</v>
      </c>
      <c r="I110" s="103">
        <f>COUNTIF(ALPHA_DET!$E:$E, 'IT HEAT MAP'!$A110)</f>
        <v>1</v>
      </c>
      <c r="J110" s="103">
        <f>COUNTIF(BRAVO_DET!$E:$E, 'IT HEAT MAP'!$A110)</f>
        <v>2</v>
      </c>
      <c r="K110" s="103">
        <f>COUNTIF(CHARLIE_DET!$E:$E, 'IT HEAT MAP'!$A110)</f>
        <v>1</v>
      </c>
      <c r="L110" s="105">
        <f>COUNTIF(DELTA_DET!$E:$E, 'IT HEAT MAP'!$A110)</f>
        <v>1</v>
      </c>
      <c r="M110" s="219">
        <f t="shared" si="1"/>
        <v>13</v>
      </c>
    </row>
    <row r="111" spans="1:13" ht="17.25" thickTop="1" thickBot="1" x14ac:dyDescent="0.3">
      <c r="A111" s="9" t="s">
        <v>331</v>
      </c>
      <c r="B111" s="221" t="s">
        <v>332</v>
      </c>
      <c r="C111" s="225">
        <f>COUNTIF(THEATER!E:E, 'IT HEAT MAP'!A111)</f>
        <v>0</v>
      </c>
      <c r="D111" s="103">
        <f>COUNTIF(CORPS!$E:$E, 'IT HEAT MAP'!$A111)</f>
        <v>1</v>
      </c>
      <c r="E111" s="103">
        <f>COUNTIF(DIVISION!$E:$E, 'IT HEAT MAP'!$A111)</f>
        <v>1</v>
      </c>
      <c r="F111" s="103">
        <f>COUNTIF(BRIGADE!$E:$E, 'IT HEAT MAP'!$A111)</f>
        <v>0</v>
      </c>
      <c r="G111" s="71">
        <f>COUNTIF(BATTALION!$E:$E, 'IT HEAT MAP'!$A111)</f>
        <v>0</v>
      </c>
      <c r="H111" s="103">
        <f>COUNTIF(GARRISON!$E:$E, 'IT HEAT MAP'!$A111)</f>
        <v>2</v>
      </c>
      <c r="I111" s="103">
        <f>COUNTIF(ALPHA_DET!$E:$E, 'IT HEAT MAP'!$A111)</f>
        <v>0</v>
      </c>
      <c r="J111" s="103">
        <f>COUNTIF(BRAVO_DET!$E:$E, 'IT HEAT MAP'!$A111)</f>
        <v>0</v>
      </c>
      <c r="K111" s="103">
        <f>COUNTIF(CHARLIE_DET!$E:$E, 'IT HEAT MAP'!$A111)</f>
        <v>0</v>
      </c>
      <c r="L111" s="105">
        <f>COUNTIF(DELTA_DET!$E:$E, 'IT HEAT MAP'!$A111)</f>
        <v>1</v>
      </c>
      <c r="M111" s="219">
        <f t="shared" si="1"/>
        <v>5</v>
      </c>
    </row>
    <row r="112" spans="1:13" ht="31.5" thickTop="1" thickBot="1" x14ac:dyDescent="0.3">
      <c r="A112" s="150" t="s">
        <v>333</v>
      </c>
      <c r="B112" s="221" t="s">
        <v>334</v>
      </c>
      <c r="C112" s="225">
        <f>COUNTIF(THEATER!E:E, 'IT HEAT MAP'!A112)</f>
        <v>3</v>
      </c>
      <c r="D112" s="103">
        <f>COUNTIF(CORPS!$E:$E, 'IT HEAT MAP'!$A112)</f>
        <v>10</v>
      </c>
      <c r="E112" s="103">
        <f>COUNTIF(DIVISION!$E:$E, 'IT HEAT MAP'!$A112)</f>
        <v>10</v>
      </c>
      <c r="F112" s="103">
        <f>COUNTIF(BRIGADE!$E:$E, 'IT HEAT MAP'!$A112)</f>
        <v>4</v>
      </c>
      <c r="G112" s="71">
        <f>COUNTIF(BATTALION!$E:$E, 'IT HEAT MAP'!$A112)</f>
        <v>4</v>
      </c>
      <c r="H112" s="103">
        <f>COUNTIF(GARRISON!$E:$E, 'IT HEAT MAP'!$A112)</f>
        <v>3</v>
      </c>
      <c r="I112" s="103">
        <f>COUNTIF(ALPHA_DET!$E:$E, 'IT HEAT MAP'!$A112)</f>
        <v>11</v>
      </c>
      <c r="J112" s="103">
        <f>COUNTIF(BRAVO_DET!$E:$E, 'IT HEAT MAP'!$A112)</f>
        <v>11</v>
      </c>
      <c r="K112" s="103">
        <f>COUNTIF(CHARLIE_DET!$E:$E, 'IT HEAT MAP'!$A112)</f>
        <v>11</v>
      </c>
      <c r="L112" s="105">
        <f>COUNTIF(DELTA_DET!$E:$E, 'IT HEAT MAP'!$A112)</f>
        <v>10</v>
      </c>
      <c r="M112" s="219">
        <f t="shared" si="1"/>
        <v>77</v>
      </c>
    </row>
    <row r="113" spans="1:13" ht="31.5" thickTop="1" thickBot="1" x14ac:dyDescent="0.3">
      <c r="A113" s="150" t="s">
        <v>335</v>
      </c>
      <c r="B113" s="221" t="s">
        <v>336</v>
      </c>
      <c r="C113" s="225">
        <f>COUNTIF(THEATER!E:E, 'IT HEAT MAP'!A113)</f>
        <v>1</v>
      </c>
      <c r="D113" s="103">
        <f>COUNTIF(CORPS!$E:$E, 'IT HEAT MAP'!$A113)</f>
        <v>2</v>
      </c>
      <c r="E113" s="103">
        <f>COUNTIF(DIVISION!$E:$E, 'IT HEAT MAP'!$A113)</f>
        <v>2</v>
      </c>
      <c r="F113" s="103">
        <f>COUNTIF(BRIGADE!$E:$E, 'IT HEAT MAP'!$A113)</f>
        <v>2</v>
      </c>
      <c r="G113" s="71">
        <f>COUNTIF(BATTALION!$E:$E, 'IT HEAT MAP'!$A113)</f>
        <v>2</v>
      </c>
      <c r="H113" s="103">
        <f>COUNTIF(GARRISON!$E:$E, 'IT HEAT MAP'!$A113)</f>
        <v>1</v>
      </c>
      <c r="I113" s="103">
        <f>COUNTIF(ALPHA_DET!$E:$E, 'IT HEAT MAP'!$A113)</f>
        <v>1</v>
      </c>
      <c r="J113" s="103">
        <f>COUNTIF(BRAVO_DET!$E:$E, 'IT HEAT MAP'!$A113)</f>
        <v>3</v>
      </c>
      <c r="K113" s="103">
        <f>COUNTIF(CHARLIE_DET!$E:$E, 'IT HEAT MAP'!$A113)</f>
        <v>3</v>
      </c>
      <c r="L113" s="105">
        <f>COUNTIF(DELTA_DET!$E:$E, 'IT HEAT MAP'!$A113)</f>
        <v>2</v>
      </c>
      <c r="M113" s="219">
        <f t="shared" si="1"/>
        <v>19</v>
      </c>
    </row>
    <row r="114" spans="1:13" ht="17.25" thickTop="1" thickBot="1" x14ac:dyDescent="0.3">
      <c r="A114" s="150" t="s">
        <v>337</v>
      </c>
      <c r="B114" s="221" t="s">
        <v>338</v>
      </c>
      <c r="C114" s="225">
        <f>COUNTIF(THEATER!E:E, 'IT HEAT MAP'!A114)</f>
        <v>0</v>
      </c>
      <c r="D114" s="103">
        <f>COUNTIF(CORPS!$E:$E, 'IT HEAT MAP'!$A114)</f>
        <v>2</v>
      </c>
      <c r="E114" s="103">
        <f>COUNTIF(DIVISION!$E:$E, 'IT HEAT MAP'!$A114)</f>
        <v>2</v>
      </c>
      <c r="F114" s="103">
        <f>COUNTIF(BRIGADE!$E:$E, 'IT HEAT MAP'!$A114)</f>
        <v>1</v>
      </c>
      <c r="G114" s="71">
        <f>COUNTIF(BATTALION!$E:$E, 'IT HEAT MAP'!$A114)</f>
        <v>1</v>
      </c>
      <c r="H114" s="103">
        <f>COUNTIF(GARRISON!$E:$E, 'IT HEAT MAP'!$A114)</f>
        <v>0</v>
      </c>
      <c r="I114" s="103">
        <f>COUNTIF(ALPHA_DET!$E:$E, 'IT HEAT MAP'!$A114)</f>
        <v>3</v>
      </c>
      <c r="J114" s="103">
        <f>COUNTIF(BRAVO_DET!$E:$E, 'IT HEAT MAP'!$A114)</f>
        <v>3</v>
      </c>
      <c r="K114" s="103">
        <f>COUNTIF(CHARLIE_DET!$E:$E, 'IT HEAT MAP'!$A114)</f>
        <v>2</v>
      </c>
      <c r="L114" s="105">
        <f>COUNTIF(DELTA_DET!$E:$E, 'IT HEAT MAP'!$A114)</f>
        <v>2</v>
      </c>
      <c r="M114" s="219">
        <f t="shared" si="1"/>
        <v>16</v>
      </c>
    </row>
    <row r="115" spans="1:13" ht="31.5" thickTop="1" thickBot="1" x14ac:dyDescent="0.3">
      <c r="A115" s="9" t="s">
        <v>339</v>
      </c>
      <c r="B115" s="221" t="s">
        <v>340</v>
      </c>
      <c r="C115" s="225">
        <f>COUNTIF(THEATER!E:E, 'IT HEAT MAP'!A115)</f>
        <v>1</v>
      </c>
      <c r="D115" s="103">
        <f>COUNTIF(CORPS!$E:$E, 'IT HEAT MAP'!$A115)</f>
        <v>1</v>
      </c>
      <c r="E115" s="103">
        <f>COUNTIF(DIVISION!$E:$E, 'IT HEAT MAP'!$A115)</f>
        <v>2</v>
      </c>
      <c r="F115" s="103">
        <f>COUNTIF(BRIGADE!$E:$E, 'IT HEAT MAP'!$A115)</f>
        <v>1</v>
      </c>
      <c r="G115" s="71">
        <f>COUNTIF(BATTALION!$E:$E, 'IT HEAT MAP'!$A115)</f>
        <v>0</v>
      </c>
      <c r="H115" s="103">
        <f>COUNTIF(GARRISON!$E:$E, 'IT HEAT MAP'!$A115)</f>
        <v>1</v>
      </c>
      <c r="I115" s="103">
        <f>COUNTIF(ALPHA_DET!$E:$E, 'IT HEAT MAP'!$A115)</f>
        <v>1</v>
      </c>
      <c r="J115" s="103">
        <f>COUNTIF(BRAVO_DET!$E:$E, 'IT HEAT MAP'!$A115)</f>
        <v>0</v>
      </c>
      <c r="K115" s="103">
        <f>COUNTIF(CHARLIE_DET!$E:$E, 'IT HEAT MAP'!$A115)</f>
        <v>0</v>
      </c>
      <c r="L115" s="105">
        <f>COUNTIF(DELTA_DET!$E:$E, 'IT HEAT MAP'!$A115)</f>
        <v>2</v>
      </c>
      <c r="M115" s="219">
        <f t="shared" si="1"/>
        <v>9</v>
      </c>
    </row>
    <row r="116" spans="1:13" ht="17.25" thickTop="1" thickBot="1" x14ac:dyDescent="0.3">
      <c r="A116" s="9" t="s">
        <v>341</v>
      </c>
      <c r="B116" s="221" t="s">
        <v>342</v>
      </c>
      <c r="C116" s="225">
        <f>COUNTIF(THEATER!E:E, 'IT HEAT MAP'!A116)</f>
        <v>0</v>
      </c>
      <c r="D116" s="103">
        <f>COUNTIF(CORPS!$E:$E, 'IT HEAT MAP'!$A116)</f>
        <v>1</v>
      </c>
      <c r="E116" s="103">
        <f>COUNTIF(DIVISION!$E:$E, 'IT HEAT MAP'!$A116)</f>
        <v>1</v>
      </c>
      <c r="F116" s="103">
        <f>COUNTIF(BRIGADE!$E:$E, 'IT HEAT MAP'!$A116)</f>
        <v>1</v>
      </c>
      <c r="G116" s="71">
        <f>COUNTIF(BATTALION!$E:$E, 'IT HEAT MAP'!$A116)</f>
        <v>1</v>
      </c>
      <c r="H116" s="103">
        <f>COUNTIF(GARRISON!$E:$E, 'IT HEAT MAP'!$A116)</f>
        <v>0</v>
      </c>
      <c r="I116" s="103">
        <f>COUNTIF(ALPHA_DET!$E:$E, 'IT HEAT MAP'!$A116)</f>
        <v>0</v>
      </c>
      <c r="J116" s="103">
        <f>COUNTIF(BRAVO_DET!$E:$E, 'IT HEAT MAP'!$A116)</f>
        <v>1</v>
      </c>
      <c r="K116" s="103">
        <f>COUNTIF(CHARLIE_DET!$E:$E, 'IT HEAT MAP'!$A116)</f>
        <v>1</v>
      </c>
      <c r="L116" s="105">
        <f>COUNTIF(DELTA_DET!$E:$E, 'IT HEAT MAP'!$A116)</f>
        <v>1</v>
      </c>
      <c r="M116" s="219">
        <f t="shared" si="1"/>
        <v>7</v>
      </c>
    </row>
    <row r="117" spans="1:13" ht="17.25" thickTop="1" thickBot="1" x14ac:dyDescent="0.3">
      <c r="A117" s="9" t="s">
        <v>343</v>
      </c>
      <c r="B117" s="221" t="s">
        <v>344</v>
      </c>
      <c r="C117" s="225">
        <f>COUNTIF(THEATER!E:E, 'IT HEAT MAP'!A117)</f>
        <v>0</v>
      </c>
      <c r="D117" s="103">
        <f>COUNTIF(CORPS!$E:$E, 'IT HEAT MAP'!$A117)</f>
        <v>1</v>
      </c>
      <c r="E117" s="103">
        <f>COUNTIF(DIVISION!$E:$E, 'IT HEAT MAP'!$A117)</f>
        <v>1</v>
      </c>
      <c r="F117" s="103">
        <f>COUNTIF(BRIGADE!$E:$E, 'IT HEAT MAP'!$A117)</f>
        <v>2</v>
      </c>
      <c r="G117" s="71">
        <f>COUNTIF(BATTALION!$E:$E, 'IT HEAT MAP'!$A117)</f>
        <v>2</v>
      </c>
      <c r="H117" s="103">
        <f>COUNTIF(GARRISON!$E:$E, 'IT HEAT MAP'!$A117)</f>
        <v>2</v>
      </c>
      <c r="I117" s="103">
        <f>COUNTIF(ALPHA_DET!$E:$E, 'IT HEAT MAP'!$A117)</f>
        <v>1</v>
      </c>
      <c r="J117" s="103">
        <f>COUNTIF(BRAVO_DET!$E:$E, 'IT HEAT MAP'!$A117)</f>
        <v>2</v>
      </c>
      <c r="K117" s="103">
        <f>COUNTIF(CHARLIE_DET!$E:$E, 'IT HEAT MAP'!$A117)</f>
        <v>1</v>
      </c>
      <c r="L117" s="105">
        <f>COUNTIF(DELTA_DET!$E:$E, 'IT HEAT MAP'!$A117)</f>
        <v>1</v>
      </c>
      <c r="M117" s="219">
        <f t="shared" si="1"/>
        <v>13</v>
      </c>
    </row>
    <row r="118" spans="1:13" ht="31.5" thickTop="1" thickBot="1" x14ac:dyDescent="0.3">
      <c r="A118" s="9" t="s">
        <v>345</v>
      </c>
      <c r="B118" s="221" t="s">
        <v>346</v>
      </c>
      <c r="C118" s="225">
        <f>COUNTIF(THEATER!E:E, 'IT HEAT MAP'!A118)</f>
        <v>0</v>
      </c>
      <c r="D118" s="103">
        <f>COUNTIF(CORPS!$E:$E, 'IT HEAT MAP'!$A118)</f>
        <v>1</v>
      </c>
      <c r="E118" s="103">
        <f>COUNTIF(DIVISION!$E:$E, 'IT HEAT MAP'!$A118)</f>
        <v>1</v>
      </c>
      <c r="F118" s="103">
        <f>COUNTIF(BRIGADE!$E:$E, 'IT HEAT MAP'!$A118)</f>
        <v>1</v>
      </c>
      <c r="G118" s="71">
        <f>COUNTIF(BATTALION!$E:$E, 'IT HEAT MAP'!$A118)</f>
        <v>1</v>
      </c>
      <c r="H118" s="103">
        <f>COUNTIF(GARRISON!$E:$E, 'IT HEAT MAP'!$A118)</f>
        <v>0</v>
      </c>
      <c r="I118" s="103">
        <f>COUNTIF(ALPHA_DET!$E:$E, 'IT HEAT MAP'!$A118)</f>
        <v>0</v>
      </c>
      <c r="J118" s="103">
        <f>COUNTIF(BRAVO_DET!$E:$E, 'IT HEAT MAP'!$A118)</f>
        <v>1</v>
      </c>
      <c r="K118" s="103">
        <f>COUNTIF(CHARLIE_DET!$E:$E, 'IT HEAT MAP'!$A118)</f>
        <v>1</v>
      </c>
      <c r="L118" s="105">
        <f>COUNTIF(DELTA_DET!$E:$E, 'IT HEAT MAP'!$A118)</f>
        <v>1</v>
      </c>
      <c r="M118" s="219">
        <f t="shared" si="1"/>
        <v>7</v>
      </c>
    </row>
    <row r="119" spans="1:13" ht="17.25" thickTop="1" thickBot="1" x14ac:dyDescent="0.3">
      <c r="A119" s="150" t="s">
        <v>347</v>
      </c>
      <c r="B119" s="221" t="s">
        <v>348</v>
      </c>
      <c r="C119" s="225">
        <f>COUNTIF(THEATER!E:E, 'IT HEAT MAP'!A119)</f>
        <v>0</v>
      </c>
      <c r="D119" s="103">
        <f>COUNTIF(CORPS!$E:$E, 'IT HEAT MAP'!$A119)</f>
        <v>4</v>
      </c>
      <c r="E119" s="103">
        <f>COUNTIF(DIVISION!$E:$E, 'IT HEAT MAP'!$A119)</f>
        <v>4</v>
      </c>
      <c r="F119" s="103">
        <f>COUNTIF(BRIGADE!$E:$E, 'IT HEAT MAP'!$A119)</f>
        <v>3</v>
      </c>
      <c r="G119" s="71">
        <f>COUNTIF(BATTALION!$E:$E, 'IT HEAT MAP'!$A119)</f>
        <v>2</v>
      </c>
      <c r="H119" s="103">
        <f>COUNTIF(GARRISON!$E:$E, 'IT HEAT MAP'!$A119)</f>
        <v>0</v>
      </c>
      <c r="I119" s="103">
        <f>COUNTIF(ALPHA_DET!$E:$E, 'IT HEAT MAP'!$A119)</f>
        <v>1</v>
      </c>
      <c r="J119" s="103">
        <f>COUNTIF(BRAVO_DET!$E:$E, 'IT HEAT MAP'!$A119)</f>
        <v>2</v>
      </c>
      <c r="K119" s="103">
        <f>COUNTIF(CHARLIE_DET!$E:$E, 'IT HEAT MAP'!$A119)</f>
        <v>2</v>
      </c>
      <c r="L119" s="105">
        <f>COUNTIF(DELTA_DET!$E:$E, 'IT HEAT MAP'!$A119)</f>
        <v>4</v>
      </c>
      <c r="M119" s="219">
        <f t="shared" si="1"/>
        <v>22</v>
      </c>
    </row>
    <row r="120" spans="1:13" ht="17.25" thickTop="1" thickBot="1" x14ac:dyDescent="0.3">
      <c r="A120" s="9" t="s">
        <v>349</v>
      </c>
      <c r="B120" s="221" t="s">
        <v>350</v>
      </c>
      <c r="C120" s="225">
        <f>COUNTIF(THEATER!E:E, 'IT HEAT MAP'!A120)</f>
        <v>0</v>
      </c>
      <c r="D120" s="103">
        <f>COUNTIF(CORPS!$E:$E, 'IT HEAT MAP'!$A120)</f>
        <v>4</v>
      </c>
      <c r="E120" s="103">
        <f>COUNTIF(DIVISION!$E:$E, 'IT HEAT MAP'!$A120)</f>
        <v>4</v>
      </c>
      <c r="F120" s="103">
        <f>COUNTIF(BRIGADE!$E:$E, 'IT HEAT MAP'!$A120)</f>
        <v>3</v>
      </c>
      <c r="G120" s="71">
        <f>COUNTIF(BATTALION!$E:$E, 'IT HEAT MAP'!$A120)</f>
        <v>2</v>
      </c>
      <c r="H120" s="103">
        <f>COUNTIF(GARRISON!$E:$E, 'IT HEAT MAP'!$A120)</f>
        <v>0</v>
      </c>
      <c r="I120" s="103">
        <f>COUNTIF(ALPHA_DET!$E:$E, 'IT HEAT MAP'!$A120)</f>
        <v>1</v>
      </c>
      <c r="J120" s="103">
        <f>COUNTIF(BRAVO_DET!$E:$E, 'IT HEAT MAP'!$A120)</f>
        <v>2</v>
      </c>
      <c r="K120" s="103">
        <f>COUNTIF(CHARLIE_DET!$E:$E, 'IT HEAT MAP'!$A120)</f>
        <v>2</v>
      </c>
      <c r="L120" s="105">
        <f>COUNTIF(DELTA_DET!$E:$E, 'IT HEAT MAP'!$A120)</f>
        <v>4</v>
      </c>
      <c r="M120" s="219">
        <f t="shared" si="1"/>
        <v>22</v>
      </c>
    </row>
    <row r="121" spans="1:13" ht="31.5" thickTop="1" thickBot="1" x14ac:dyDescent="0.3">
      <c r="A121" s="150" t="s">
        <v>351</v>
      </c>
      <c r="B121" s="221" t="s">
        <v>352</v>
      </c>
      <c r="C121" s="225">
        <f>COUNTIF(THEATER!E:E, 'IT HEAT MAP'!A121)</f>
        <v>0</v>
      </c>
      <c r="D121" s="103">
        <f>COUNTIF(CORPS!$E:$E, 'IT HEAT MAP'!$A121)</f>
        <v>2</v>
      </c>
      <c r="E121" s="103">
        <f>COUNTIF(DIVISION!$E:$E, 'IT HEAT MAP'!$A121)</f>
        <v>2</v>
      </c>
      <c r="F121" s="103">
        <f>COUNTIF(BRIGADE!$E:$E, 'IT HEAT MAP'!$A121)</f>
        <v>1</v>
      </c>
      <c r="G121" s="71">
        <f>COUNTIF(BATTALION!$E:$E, 'IT HEAT MAP'!$A121)</f>
        <v>1</v>
      </c>
      <c r="H121" s="103">
        <f>COUNTIF(GARRISON!$E:$E, 'IT HEAT MAP'!$A121)</f>
        <v>0</v>
      </c>
      <c r="I121" s="103">
        <f>COUNTIF(ALPHA_DET!$E:$E, 'IT HEAT MAP'!$A121)</f>
        <v>2</v>
      </c>
      <c r="J121" s="103">
        <f>COUNTIF(BRAVO_DET!$E:$E, 'IT HEAT MAP'!$A121)</f>
        <v>3</v>
      </c>
      <c r="K121" s="103">
        <f>COUNTIF(CHARLIE_DET!$E:$E, 'IT HEAT MAP'!$A121)</f>
        <v>1</v>
      </c>
      <c r="L121" s="105">
        <f>COUNTIF(DELTA_DET!$E:$E, 'IT HEAT MAP'!$A121)</f>
        <v>2</v>
      </c>
      <c r="M121" s="219">
        <f t="shared" si="1"/>
        <v>14</v>
      </c>
    </row>
    <row r="122" spans="1:13" ht="17.25" thickTop="1" thickBot="1" x14ac:dyDescent="0.3">
      <c r="A122" s="9" t="s">
        <v>353</v>
      </c>
      <c r="B122" s="221" t="s">
        <v>354</v>
      </c>
      <c r="C122" s="225">
        <f>COUNTIF(THEATER!E:E, 'IT HEAT MAP'!A122)</f>
        <v>0</v>
      </c>
      <c r="D122" s="103">
        <f>COUNTIF(CORPS!$E:$E, 'IT HEAT MAP'!$A122)</f>
        <v>1</v>
      </c>
      <c r="E122" s="103">
        <f>COUNTIF(DIVISION!$E:$E, 'IT HEAT MAP'!$A122)</f>
        <v>1</v>
      </c>
      <c r="F122" s="103">
        <f>COUNTIF(BRIGADE!$E:$E, 'IT HEAT MAP'!$A122)</f>
        <v>2</v>
      </c>
      <c r="G122" s="71">
        <f>COUNTIF(BATTALION!$E:$E, 'IT HEAT MAP'!$A122)</f>
        <v>2</v>
      </c>
      <c r="H122" s="103">
        <f>COUNTIF(GARRISON!$E:$E, 'IT HEAT MAP'!$A122)</f>
        <v>2</v>
      </c>
      <c r="I122" s="103">
        <f>COUNTIF(ALPHA_DET!$E:$E, 'IT HEAT MAP'!$A122)</f>
        <v>1</v>
      </c>
      <c r="J122" s="103">
        <f>COUNTIF(BRAVO_DET!$E:$E, 'IT HEAT MAP'!$A122)</f>
        <v>2</v>
      </c>
      <c r="K122" s="103">
        <f>COUNTIF(CHARLIE_DET!$E:$E, 'IT HEAT MAP'!$A122)</f>
        <v>1</v>
      </c>
      <c r="L122" s="105">
        <f>COUNTIF(DELTA_DET!$E:$E, 'IT HEAT MAP'!$A122)</f>
        <v>1</v>
      </c>
      <c r="M122" s="219">
        <f t="shared" si="1"/>
        <v>13</v>
      </c>
    </row>
    <row r="123" spans="1:13" ht="17.25" thickTop="1" thickBot="1" x14ac:dyDescent="0.3">
      <c r="A123" s="150" t="s">
        <v>355</v>
      </c>
      <c r="B123" s="221" t="s">
        <v>356</v>
      </c>
      <c r="C123" s="225">
        <f>COUNTIF(THEATER!E:E, 'IT HEAT MAP'!A123)</f>
        <v>0</v>
      </c>
      <c r="D123" s="103">
        <f>COUNTIF(CORPS!$E:$E, 'IT HEAT MAP'!$A123)</f>
        <v>2</v>
      </c>
      <c r="E123" s="103">
        <f>COUNTIF(DIVISION!$E:$E, 'IT HEAT MAP'!$A123)</f>
        <v>2</v>
      </c>
      <c r="F123" s="103">
        <f>COUNTIF(BRIGADE!$E:$E, 'IT HEAT MAP'!$A123)</f>
        <v>1</v>
      </c>
      <c r="G123" s="71">
        <f>COUNTIF(BATTALION!$E:$E, 'IT HEAT MAP'!$A123)</f>
        <v>1</v>
      </c>
      <c r="H123" s="103">
        <f>COUNTIF(GARRISON!$E:$E, 'IT HEAT MAP'!$A123)</f>
        <v>0</v>
      </c>
      <c r="I123" s="103">
        <f>COUNTIF(ALPHA_DET!$E:$E, 'IT HEAT MAP'!$A123)</f>
        <v>1</v>
      </c>
      <c r="J123" s="103">
        <f>COUNTIF(BRAVO_DET!$E:$E, 'IT HEAT MAP'!$A123)</f>
        <v>2</v>
      </c>
      <c r="K123" s="103">
        <f>COUNTIF(CHARLIE_DET!$E:$E, 'IT HEAT MAP'!$A123)</f>
        <v>1</v>
      </c>
      <c r="L123" s="105">
        <f>COUNTIF(DELTA_DET!$E:$E, 'IT HEAT MAP'!$A123)</f>
        <v>2</v>
      </c>
      <c r="M123" s="219">
        <f t="shared" si="1"/>
        <v>12</v>
      </c>
    </row>
    <row r="124" spans="1:13" ht="46.5" thickTop="1" thickBot="1" x14ac:dyDescent="0.3">
      <c r="A124" s="150" t="s">
        <v>357</v>
      </c>
      <c r="B124" s="221" t="s">
        <v>358</v>
      </c>
      <c r="C124" s="225">
        <f>COUNTIF(THEATER!E:E, 'IT HEAT MAP'!A124)</f>
        <v>1</v>
      </c>
      <c r="D124" s="103">
        <f>COUNTIF(CORPS!$E:$E, 'IT HEAT MAP'!$A124)</f>
        <v>1</v>
      </c>
      <c r="E124" s="103">
        <f>COUNTIF(DIVISION!$E:$E, 'IT HEAT MAP'!$A124)</f>
        <v>1</v>
      </c>
      <c r="F124" s="103">
        <f>COUNTIF(BRIGADE!$E:$E, 'IT HEAT MAP'!$A124)</f>
        <v>1</v>
      </c>
      <c r="G124" s="71">
        <f>COUNTIF(BATTALION!$E:$E, 'IT HEAT MAP'!$A124)</f>
        <v>1</v>
      </c>
      <c r="H124" s="103">
        <f>COUNTIF(GARRISON!$E:$E, 'IT HEAT MAP'!$A124)</f>
        <v>0</v>
      </c>
      <c r="I124" s="103">
        <f>COUNTIF(ALPHA_DET!$E:$E, 'IT HEAT MAP'!$A124)</f>
        <v>2</v>
      </c>
      <c r="J124" s="103">
        <f>COUNTIF(BRAVO_DET!$E:$E, 'IT HEAT MAP'!$A124)</f>
        <v>3</v>
      </c>
      <c r="K124" s="103">
        <f>COUNTIF(CHARLIE_DET!$E:$E, 'IT HEAT MAP'!$A124)</f>
        <v>1</v>
      </c>
      <c r="L124" s="105">
        <f>COUNTIF(DELTA_DET!$E:$E, 'IT HEAT MAP'!$A124)</f>
        <v>1</v>
      </c>
      <c r="M124" s="219">
        <f t="shared" si="1"/>
        <v>12</v>
      </c>
    </row>
    <row r="125" spans="1:13" ht="31.5" thickTop="1" thickBot="1" x14ac:dyDescent="0.3">
      <c r="A125" s="150" t="s">
        <v>359</v>
      </c>
      <c r="B125" s="221" t="s">
        <v>360</v>
      </c>
      <c r="C125" s="225">
        <f>COUNTIF(THEATER!E:E, 'IT HEAT MAP'!A125)</f>
        <v>0</v>
      </c>
      <c r="D125" s="103">
        <f>COUNTIF(CORPS!$E:$E, 'IT HEAT MAP'!$A125)</f>
        <v>1</v>
      </c>
      <c r="E125" s="103">
        <f>COUNTIF(DIVISION!$E:$E, 'IT HEAT MAP'!$A125)</f>
        <v>1</v>
      </c>
      <c r="F125" s="103">
        <f>COUNTIF(BRIGADE!$E:$E, 'IT HEAT MAP'!$A125)</f>
        <v>1</v>
      </c>
      <c r="G125" s="71">
        <f>COUNTIF(BATTALION!$E:$E, 'IT HEAT MAP'!$A125)</f>
        <v>1</v>
      </c>
      <c r="H125" s="103">
        <f>COUNTIF(GARRISON!$E:$E, 'IT HEAT MAP'!$A125)</f>
        <v>0</v>
      </c>
      <c r="I125" s="103">
        <f>COUNTIF(ALPHA_DET!$E:$E, 'IT HEAT MAP'!$A125)</f>
        <v>2</v>
      </c>
      <c r="J125" s="103">
        <f>COUNTIF(BRAVO_DET!$E:$E, 'IT HEAT MAP'!$A125)</f>
        <v>3</v>
      </c>
      <c r="K125" s="103">
        <f>COUNTIF(CHARLIE_DET!$E:$E, 'IT HEAT MAP'!$A125)</f>
        <v>1</v>
      </c>
      <c r="L125" s="105">
        <f>COUNTIF(DELTA_DET!$E:$E, 'IT HEAT MAP'!$A125)</f>
        <v>1</v>
      </c>
      <c r="M125" s="219">
        <f t="shared" si="1"/>
        <v>11</v>
      </c>
    </row>
    <row r="126" spans="1:13" ht="31.5" thickTop="1" thickBot="1" x14ac:dyDescent="0.3">
      <c r="A126" s="9" t="s">
        <v>361</v>
      </c>
      <c r="B126" s="221" t="s">
        <v>362</v>
      </c>
      <c r="C126" s="225">
        <f>COUNTIF(THEATER!E:E, 'IT HEAT MAP'!A126)</f>
        <v>0</v>
      </c>
      <c r="D126" s="103">
        <f>COUNTIF(CORPS!$E:$E, 'IT HEAT MAP'!$A126)</f>
        <v>1</v>
      </c>
      <c r="E126" s="103">
        <f>COUNTIF(DIVISION!$E:$E, 'IT HEAT MAP'!$A126)</f>
        <v>1</v>
      </c>
      <c r="F126" s="103">
        <f>COUNTIF(BRIGADE!$E:$E, 'IT HEAT MAP'!$A126)</f>
        <v>1</v>
      </c>
      <c r="G126" s="71">
        <f>COUNTIF(BATTALION!$E:$E, 'IT HEAT MAP'!$A126)</f>
        <v>1</v>
      </c>
      <c r="H126" s="103">
        <f>COUNTIF(GARRISON!$E:$E, 'IT HEAT MAP'!$A126)</f>
        <v>0</v>
      </c>
      <c r="I126" s="103">
        <f>COUNTIF(ALPHA_DET!$E:$E, 'IT HEAT MAP'!$A126)</f>
        <v>1</v>
      </c>
      <c r="J126" s="103">
        <f>COUNTIF(BRAVO_DET!$E:$E, 'IT HEAT MAP'!$A126)</f>
        <v>2</v>
      </c>
      <c r="K126" s="103">
        <f>COUNTIF(CHARLIE_DET!$E:$E, 'IT HEAT MAP'!$A126)</f>
        <v>1</v>
      </c>
      <c r="L126" s="105">
        <f>COUNTIF(DELTA_DET!$E:$E, 'IT HEAT MAP'!$A126)</f>
        <v>2</v>
      </c>
      <c r="M126" s="219">
        <f t="shared" si="1"/>
        <v>10</v>
      </c>
    </row>
    <row r="127" spans="1:13" ht="31.5" thickTop="1" thickBot="1" x14ac:dyDescent="0.3">
      <c r="A127" s="150" t="s">
        <v>363</v>
      </c>
      <c r="B127" s="221" t="s">
        <v>364</v>
      </c>
      <c r="C127" s="225">
        <f>COUNTIF(THEATER!E:E, 'IT HEAT MAP'!A127)</f>
        <v>0</v>
      </c>
      <c r="D127" s="103">
        <f>COUNTIF(CORPS!$E:$E, 'IT HEAT MAP'!$A127)</f>
        <v>0</v>
      </c>
      <c r="E127" s="103">
        <f>COUNTIF(DIVISION!$E:$E, 'IT HEAT MAP'!$A127)</f>
        <v>0</v>
      </c>
      <c r="F127" s="103">
        <f>COUNTIF(BRIGADE!$E:$E, 'IT HEAT MAP'!$A127)</f>
        <v>0</v>
      </c>
      <c r="G127" s="71">
        <f>COUNTIF(BATTALION!$E:$E, 'IT HEAT MAP'!$A127)</f>
        <v>0</v>
      </c>
      <c r="H127" s="103">
        <f>COUNTIF(GARRISON!$E:$E, 'IT HEAT MAP'!$A127)</f>
        <v>5</v>
      </c>
      <c r="I127" s="103">
        <f>COUNTIF(ALPHA_DET!$E:$E, 'IT HEAT MAP'!$A127)</f>
        <v>1</v>
      </c>
      <c r="J127" s="103">
        <f>COUNTIF(BRAVO_DET!$E:$E, 'IT HEAT MAP'!$A127)</f>
        <v>1</v>
      </c>
      <c r="K127" s="103">
        <f>COUNTIF(CHARLIE_DET!$E:$E, 'IT HEAT MAP'!$A127)</f>
        <v>1</v>
      </c>
      <c r="L127" s="105">
        <f>COUNTIF(DELTA_DET!$E:$E, 'IT HEAT MAP'!$A127)</f>
        <v>0</v>
      </c>
      <c r="M127" s="219">
        <f t="shared" si="1"/>
        <v>8</v>
      </c>
    </row>
    <row r="128" spans="1:13" ht="31.5" thickTop="1" thickBot="1" x14ac:dyDescent="0.3">
      <c r="A128" s="150" t="s">
        <v>365</v>
      </c>
      <c r="B128" s="221" t="s">
        <v>366</v>
      </c>
      <c r="C128" s="225">
        <f>COUNTIF(THEATER!E:E, 'IT HEAT MAP'!A128)</f>
        <v>0</v>
      </c>
      <c r="D128" s="103">
        <f>COUNTIF(CORPS!$E:$E, 'IT HEAT MAP'!$A128)</f>
        <v>1</v>
      </c>
      <c r="E128" s="103">
        <f>COUNTIF(DIVISION!$E:$E, 'IT HEAT MAP'!$A128)</f>
        <v>1</v>
      </c>
      <c r="F128" s="103">
        <f>COUNTIF(BRIGADE!$E:$E, 'IT HEAT MAP'!$A128)</f>
        <v>1</v>
      </c>
      <c r="G128" s="71">
        <f>COUNTIF(BATTALION!$E:$E, 'IT HEAT MAP'!$A128)</f>
        <v>1</v>
      </c>
      <c r="H128" s="103">
        <f>COUNTIF(GARRISON!$E:$E, 'IT HEAT MAP'!$A128)</f>
        <v>0</v>
      </c>
      <c r="I128" s="103">
        <f>COUNTIF(ALPHA_DET!$E:$E, 'IT HEAT MAP'!$A128)</f>
        <v>0</v>
      </c>
      <c r="J128" s="103">
        <f>COUNTIF(BRAVO_DET!$E:$E, 'IT HEAT MAP'!$A128)</f>
        <v>1</v>
      </c>
      <c r="K128" s="103">
        <f>COUNTIF(CHARLIE_DET!$E:$E, 'IT HEAT MAP'!$A128)</f>
        <v>1</v>
      </c>
      <c r="L128" s="105">
        <f>COUNTIF(DELTA_DET!$E:$E, 'IT HEAT MAP'!$A128)</f>
        <v>1</v>
      </c>
      <c r="M128" s="219">
        <f t="shared" si="1"/>
        <v>7</v>
      </c>
    </row>
    <row r="129" spans="1:13" ht="31.5" thickTop="1" thickBot="1" x14ac:dyDescent="0.3">
      <c r="A129" s="150" t="s">
        <v>367</v>
      </c>
      <c r="B129" s="221" t="s">
        <v>368</v>
      </c>
      <c r="C129" s="225">
        <f>COUNTIF(THEATER!E:E, 'IT HEAT MAP'!A129)</f>
        <v>0</v>
      </c>
      <c r="D129" s="103">
        <f>COUNTIF(CORPS!$E:$E, 'IT HEAT MAP'!$A129)</f>
        <v>1</v>
      </c>
      <c r="E129" s="103">
        <f>COUNTIF(DIVISION!$E:$E, 'IT HEAT MAP'!$A129)</f>
        <v>1</v>
      </c>
      <c r="F129" s="103">
        <f>COUNTIF(BRIGADE!$E:$E, 'IT HEAT MAP'!$A129)</f>
        <v>0</v>
      </c>
      <c r="G129" s="71">
        <f>COUNTIF(BATTALION!$E:$E, 'IT HEAT MAP'!$A129)</f>
        <v>0</v>
      </c>
      <c r="H129" s="103">
        <f>COUNTIF(GARRISON!$E:$E, 'IT HEAT MAP'!$A129)</f>
        <v>2</v>
      </c>
      <c r="I129" s="103">
        <f>COUNTIF(ALPHA_DET!$E:$E, 'IT HEAT MAP'!$A129)</f>
        <v>1</v>
      </c>
      <c r="J129" s="103">
        <f>COUNTIF(BRAVO_DET!$E:$E, 'IT HEAT MAP'!$A129)</f>
        <v>1</v>
      </c>
      <c r="K129" s="103">
        <f>COUNTIF(CHARLIE_DET!$E:$E, 'IT HEAT MAP'!$A129)</f>
        <v>0</v>
      </c>
      <c r="L129" s="105">
        <f>COUNTIF(DELTA_DET!$E:$E, 'IT HEAT MAP'!$A129)</f>
        <v>1</v>
      </c>
      <c r="M129" s="219">
        <f t="shared" si="1"/>
        <v>7</v>
      </c>
    </row>
    <row r="130" spans="1:13" ht="31.5" thickTop="1" thickBot="1" x14ac:dyDescent="0.3">
      <c r="A130" s="150" t="s">
        <v>369</v>
      </c>
      <c r="B130" s="221" t="s">
        <v>370</v>
      </c>
      <c r="C130" s="225">
        <f>COUNTIF(THEATER!E:E, 'IT HEAT MAP'!A130)</f>
        <v>0</v>
      </c>
      <c r="D130" s="103">
        <f>COUNTIF(CORPS!$E:$E, 'IT HEAT MAP'!$A130)</f>
        <v>1</v>
      </c>
      <c r="E130" s="103">
        <f>COUNTIF(DIVISION!$E:$E, 'IT HEAT MAP'!$A130)</f>
        <v>1</v>
      </c>
      <c r="F130" s="103">
        <f>COUNTIF(BRIGADE!$E:$E, 'IT HEAT MAP'!$A130)</f>
        <v>0</v>
      </c>
      <c r="G130" s="71">
        <f>COUNTIF(BATTALION!$E:$E, 'IT HEAT MAP'!$A130)</f>
        <v>0</v>
      </c>
      <c r="H130" s="103">
        <f>COUNTIF(GARRISON!$E:$E, 'IT HEAT MAP'!$A130)</f>
        <v>0</v>
      </c>
      <c r="I130" s="103">
        <f>COUNTIF(ALPHA_DET!$E:$E, 'IT HEAT MAP'!$A130)</f>
        <v>1</v>
      </c>
      <c r="J130" s="103">
        <f>COUNTIF(BRAVO_DET!$E:$E, 'IT HEAT MAP'!$A130)</f>
        <v>1</v>
      </c>
      <c r="K130" s="103">
        <f>COUNTIF(CHARLIE_DET!$E:$E, 'IT HEAT MAP'!$A130)</f>
        <v>1</v>
      </c>
      <c r="L130" s="105">
        <f>COUNTIF(DELTA_DET!$E:$E, 'IT HEAT MAP'!$A130)</f>
        <v>1</v>
      </c>
      <c r="M130" s="219">
        <f t="shared" ref="M130:M139" si="2">SUM($C130:$L130)</f>
        <v>6</v>
      </c>
    </row>
    <row r="131" spans="1:13" ht="17.25" thickTop="1" thickBot="1" x14ac:dyDescent="0.3">
      <c r="A131" s="150" t="s">
        <v>371</v>
      </c>
      <c r="B131" s="221" t="s">
        <v>372</v>
      </c>
      <c r="C131" s="225">
        <f>COUNTIF(THEATER!E:E, 'IT HEAT MAP'!A131)</f>
        <v>0</v>
      </c>
      <c r="D131" s="103">
        <f>COUNTIF(CORPS!$E:$E, 'IT HEAT MAP'!$A131)</f>
        <v>0</v>
      </c>
      <c r="E131" s="103">
        <f>COUNTIF(DIVISION!$E:$E, 'IT HEAT MAP'!$A131)</f>
        <v>0</v>
      </c>
      <c r="F131" s="103">
        <f>COUNTIF(BRIGADE!$E:$E, 'IT HEAT MAP'!$A131)</f>
        <v>0</v>
      </c>
      <c r="G131" s="71">
        <f>COUNTIF(BATTALION!$E:$E, 'IT HEAT MAP'!$A131)</f>
        <v>0</v>
      </c>
      <c r="H131" s="103">
        <f>COUNTIF(GARRISON!$E:$E, 'IT HEAT MAP'!$A131)</f>
        <v>0</v>
      </c>
      <c r="I131" s="103">
        <f>COUNTIF(ALPHA_DET!$E:$E, 'IT HEAT MAP'!$A131)</f>
        <v>1</v>
      </c>
      <c r="J131" s="103">
        <f>COUNTIF(BRAVO_DET!$E:$E, 'IT HEAT MAP'!$A131)</f>
        <v>1</v>
      </c>
      <c r="K131" s="103">
        <f>COUNTIF(CHARLIE_DET!$E:$E, 'IT HEAT MAP'!$A131)</f>
        <v>1</v>
      </c>
      <c r="L131" s="105">
        <f>COUNTIF(DELTA_DET!$E:$E, 'IT HEAT MAP'!$A131)</f>
        <v>0</v>
      </c>
      <c r="M131" s="219">
        <f t="shared" si="2"/>
        <v>3</v>
      </c>
    </row>
    <row r="132" spans="1:13" ht="31.5" thickTop="1" thickBot="1" x14ac:dyDescent="0.3">
      <c r="A132" s="9" t="s">
        <v>373</v>
      </c>
      <c r="B132" s="221" t="s">
        <v>374</v>
      </c>
      <c r="C132" s="225">
        <f>COUNTIF(THEATER!E:E, 'IT HEAT MAP'!A132)</f>
        <v>0</v>
      </c>
      <c r="D132" s="103">
        <f>COUNTIF(CORPS!$E:$E, 'IT HEAT MAP'!$A132)</f>
        <v>1</v>
      </c>
      <c r="E132" s="103">
        <f>COUNTIF(DIVISION!$E:$E, 'IT HEAT MAP'!$A132)</f>
        <v>1</v>
      </c>
      <c r="F132" s="103">
        <f>COUNTIF(BRIGADE!$E:$E, 'IT HEAT MAP'!$A132)</f>
        <v>1</v>
      </c>
      <c r="G132" s="71">
        <f>COUNTIF(BATTALION!$E:$E, 'IT HEAT MAP'!$A132)</f>
        <v>1</v>
      </c>
      <c r="H132" s="103">
        <f>COUNTIF(GARRISON!$E:$E, 'IT HEAT MAP'!$A132)</f>
        <v>0</v>
      </c>
      <c r="I132" s="103">
        <f>COUNTIF(ALPHA_DET!$E:$E, 'IT HEAT MAP'!$A132)</f>
        <v>1</v>
      </c>
      <c r="J132" s="103">
        <f>COUNTIF(BRAVO_DET!$E:$E, 'IT HEAT MAP'!$A132)</f>
        <v>2</v>
      </c>
      <c r="K132" s="103">
        <f>COUNTIF(CHARLIE_DET!$E:$E, 'IT HEAT MAP'!$A132)</f>
        <v>1</v>
      </c>
      <c r="L132" s="105">
        <f>COUNTIF(DELTA_DET!$E:$E, 'IT HEAT MAP'!$A132)</f>
        <v>1</v>
      </c>
      <c r="M132" s="219">
        <f t="shared" si="2"/>
        <v>9</v>
      </c>
    </row>
    <row r="133" spans="1:13" ht="17.25" thickTop="1" thickBot="1" x14ac:dyDescent="0.3">
      <c r="A133" s="9" t="s">
        <v>375</v>
      </c>
      <c r="B133" s="221" t="s">
        <v>376</v>
      </c>
      <c r="C133" s="225">
        <f>COUNTIF(THEATER!E:E, 'IT HEAT MAP'!A133)</f>
        <v>0</v>
      </c>
      <c r="D133" s="103">
        <f>COUNTIF(CORPS!$E:$E, 'IT HEAT MAP'!$A133)</f>
        <v>2</v>
      </c>
      <c r="E133" s="103">
        <f>COUNTIF(DIVISION!$E:$E, 'IT HEAT MAP'!$A133)</f>
        <v>2</v>
      </c>
      <c r="F133" s="103">
        <f>COUNTIF(BRIGADE!$E:$E, 'IT HEAT MAP'!$A133)</f>
        <v>0</v>
      </c>
      <c r="G133" s="71">
        <f>COUNTIF(BATTALION!$E:$E, 'IT HEAT MAP'!$A133)</f>
        <v>0</v>
      </c>
      <c r="H133" s="103">
        <f>COUNTIF(GARRISON!$E:$E, 'IT HEAT MAP'!$A133)</f>
        <v>0</v>
      </c>
      <c r="I133" s="103">
        <f>COUNTIF(ALPHA_DET!$E:$E, 'IT HEAT MAP'!$A133)</f>
        <v>0</v>
      </c>
      <c r="J133" s="103">
        <f>COUNTIF(BRAVO_DET!$E:$E, 'IT HEAT MAP'!$A133)</f>
        <v>0</v>
      </c>
      <c r="K133" s="103">
        <f>COUNTIF(CHARLIE_DET!$E:$E, 'IT HEAT MAP'!$A133)</f>
        <v>0</v>
      </c>
      <c r="L133" s="105">
        <f>COUNTIF(DELTA_DET!$E:$E, 'IT HEAT MAP'!$A133)</f>
        <v>2</v>
      </c>
      <c r="M133" s="219">
        <f t="shared" si="2"/>
        <v>6</v>
      </c>
    </row>
    <row r="134" spans="1:13" ht="17.25" thickTop="1" thickBot="1" x14ac:dyDescent="0.3">
      <c r="A134" s="9" t="s">
        <v>375</v>
      </c>
      <c r="B134" s="221" t="s">
        <v>377</v>
      </c>
      <c r="C134" s="225">
        <f>COUNTIF(THEATER!E:E, 'IT HEAT MAP'!A134)</f>
        <v>0</v>
      </c>
      <c r="D134" s="103">
        <f>COUNTIF(CORPS!$E:$E, 'IT HEAT MAP'!$A134)</f>
        <v>2</v>
      </c>
      <c r="E134" s="103">
        <f>COUNTIF(DIVISION!$E:$E, 'IT HEAT MAP'!$A134)</f>
        <v>2</v>
      </c>
      <c r="F134" s="103">
        <f>COUNTIF(BRIGADE!$E:$E, 'IT HEAT MAP'!$A134)</f>
        <v>0</v>
      </c>
      <c r="G134" s="71">
        <f>COUNTIF(BATTALION!$E:$E, 'IT HEAT MAP'!$A134)</f>
        <v>0</v>
      </c>
      <c r="H134" s="103">
        <f>COUNTIF(GARRISON!$E:$E, 'IT HEAT MAP'!$A134)</f>
        <v>0</v>
      </c>
      <c r="I134" s="103">
        <f>COUNTIF(ALPHA_DET!$E:$E, 'IT HEAT MAP'!$A134)</f>
        <v>0</v>
      </c>
      <c r="J134" s="103">
        <f>COUNTIF(BRAVO_DET!$E:$E, 'IT HEAT MAP'!$A134)</f>
        <v>0</v>
      </c>
      <c r="K134" s="103">
        <f>COUNTIF(CHARLIE_DET!$E:$E, 'IT HEAT MAP'!$A134)</f>
        <v>0</v>
      </c>
      <c r="L134" s="105">
        <f>COUNTIF(DELTA_DET!$E:$E, 'IT HEAT MAP'!$A134)</f>
        <v>2</v>
      </c>
      <c r="M134" s="219">
        <f t="shared" si="2"/>
        <v>6</v>
      </c>
    </row>
    <row r="135" spans="1:13" ht="17.25" thickTop="1" thickBot="1" x14ac:dyDescent="0.3">
      <c r="A135" s="9" t="s">
        <v>378</v>
      </c>
      <c r="B135" s="221" t="s">
        <v>379</v>
      </c>
      <c r="C135" s="225">
        <f>COUNTIF(THEATER!E:E, 'IT HEAT MAP'!A135)</f>
        <v>0</v>
      </c>
      <c r="D135" s="103">
        <f>COUNTIF(CORPS!$E:$E, 'IT HEAT MAP'!$A135)</f>
        <v>1</v>
      </c>
      <c r="E135" s="103">
        <f>COUNTIF(DIVISION!$E:$E, 'IT HEAT MAP'!$A135)</f>
        <v>1</v>
      </c>
      <c r="F135" s="103">
        <f>COUNTIF(BRIGADE!$E:$E, 'IT HEAT MAP'!$A135)</f>
        <v>1</v>
      </c>
      <c r="G135" s="71">
        <f>COUNTIF(BATTALION!$E:$E, 'IT HEAT MAP'!$A135)</f>
        <v>0</v>
      </c>
      <c r="H135" s="103">
        <f>COUNTIF(GARRISON!$E:$E, 'IT HEAT MAP'!$A135)</f>
        <v>0</v>
      </c>
      <c r="I135" s="103">
        <f>COUNTIF(ALPHA_DET!$E:$E, 'IT HEAT MAP'!$A135)</f>
        <v>1</v>
      </c>
      <c r="J135" s="103">
        <f>COUNTIF(BRAVO_DET!$E:$E, 'IT HEAT MAP'!$A135)</f>
        <v>0</v>
      </c>
      <c r="K135" s="103">
        <f>COUNTIF(CHARLIE_DET!$E:$E, 'IT HEAT MAP'!$A135)</f>
        <v>0</v>
      </c>
      <c r="L135" s="105">
        <f>COUNTIF(DELTA_DET!$E:$E, 'IT HEAT MAP'!$A135)</f>
        <v>1</v>
      </c>
      <c r="M135" s="219">
        <f t="shared" si="2"/>
        <v>5</v>
      </c>
    </row>
    <row r="136" spans="1:13" ht="31.5" thickTop="1" thickBot="1" x14ac:dyDescent="0.3">
      <c r="A136" s="9" t="s">
        <v>380</v>
      </c>
      <c r="B136" s="221" t="s">
        <v>381</v>
      </c>
      <c r="C136" s="225">
        <f>COUNTIF(THEATER!E:E, 'IT HEAT MAP'!A136)</f>
        <v>0</v>
      </c>
      <c r="D136" s="103">
        <f>COUNTIF(CORPS!$E:$E, 'IT HEAT MAP'!$A136)</f>
        <v>5</v>
      </c>
      <c r="E136" s="103">
        <f>COUNTIF(DIVISION!$E:$E, 'IT HEAT MAP'!$A136)</f>
        <v>5</v>
      </c>
      <c r="F136" s="103">
        <f>COUNTIF(BRIGADE!$E:$E, 'IT HEAT MAP'!$A136)</f>
        <v>4</v>
      </c>
      <c r="G136" s="71">
        <f>COUNTIF(BATTALION!$E:$E, 'IT HEAT MAP'!$A136)</f>
        <v>4</v>
      </c>
      <c r="H136" s="103">
        <f>COUNTIF(GARRISON!$E:$E, 'IT HEAT MAP'!$A136)</f>
        <v>0</v>
      </c>
      <c r="I136" s="103">
        <f>COUNTIF(ALPHA_DET!$E:$E, 'IT HEAT MAP'!$A136)</f>
        <v>0</v>
      </c>
      <c r="J136" s="103">
        <f>COUNTIF(BRAVO_DET!$E:$E, 'IT HEAT MAP'!$A136)</f>
        <v>4</v>
      </c>
      <c r="K136" s="103">
        <f>COUNTIF(CHARLIE_DET!$E:$E, 'IT HEAT MAP'!$A136)</f>
        <v>4</v>
      </c>
      <c r="L136" s="105">
        <f>COUNTIF(DELTA_DET!$E:$E, 'IT HEAT MAP'!$A136)</f>
        <v>5</v>
      </c>
      <c r="M136" s="219">
        <f t="shared" si="2"/>
        <v>31</v>
      </c>
    </row>
    <row r="137" spans="1:13" ht="46.5" thickTop="1" thickBot="1" x14ac:dyDescent="0.3">
      <c r="A137" s="9" t="s">
        <v>380</v>
      </c>
      <c r="B137" s="221" t="s">
        <v>382</v>
      </c>
      <c r="C137" s="225">
        <f>COUNTIF(THEATER!E:E, 'IT HEAT MAP'!A137)</f>
        <v>0</v>
      </c>
      <c r="D137" s="103">
        <f>COUNTIF(CORPS!$E:$E, 'IT HEAT MAP'!$A137)</f>
        <v>5</v>
      </c>
      <c r="E137" s="103">
        <f>COUNTIF(DIVISION!$E:$E, 'IT HEAT MAP'!$A137)</f>
        <v>5</v>
      </c>
      <c r="F137" s="103">
        <f>COUNTIF(BRIGADE!$E:$E, 'IT HEAT MAP'!$A137)</f>
        <v>4</v>
      </c>
      <c r="G137" s="71">
        <f>COUNTIF(BATTALION!$E:$E, 'IT HEAT MAP'!$A137)</f>
        <v>4</v>
      </c>
      <c r="H137" s="103">
        <f>COUNTIF(GARRISON!$E:$E, 'IT HEAT MAP'!$A137)</f>
        <v>0</v>
      </c>
      <c r="I137" s="103">
        <f>COUNTIF(ALPHA_DET!$E:$E, 'IT HEAT MAP'!$A137)</f>
        <v>0</v>
      </c>
      <c r="J137" s="103">
        <f>COUNTIF(BRAVO_DET!$E:$E, 'IT HEAT MAP'!$A137)</f>
        <v>4</v>
      </c>
      <c r="K137" s="103">
        <f>COUNTIF(CHARLIE_DET!$E:$E, 'IT HEAT MAP'!$A137)</f>
        <v>4</v>
      </c>
      <c r="L137" s="105">
        <f>COUNTIF(DELTA_DET!$E:$E, 'IT HEAT MAP'!$A137)</f>
        <v>5</v>
      </c>
      <c r="M137" s="219">
        <f t="shared" si="2"/>
        <v>31</v>
      </c>
    </row>
    <row r="138" spans="1:13" ht="31.5" thickTop="1" thickBot="1" x14ac:dyDescent="0.3">
      <c r="A138" s="9" t="s">
        <v>380</v>
      </c>
      <c r="B138" s="221" t="s">
        <v>383</v>
      </c>
      <c r="C138" s="225">
        <f>COUNTIF(THEATER!E:E, 'IT HEAT MAP'!A138)</f>
        <v>0</v>
      </c>
      <c r="D138" s="103">
        <f>COUNTIF(CORPS!$E:$E, 'IT HEAT MAP'!$A138)</f>
        <v>5</v>
      </c>
      <c r="E138" s="103">
        <f>COUNTIF(DIVISION!$E:$E, 'IT HEAT MAP'!$A138)</f>
        <v>5</v>
      </c>
      <c r="F138" s="103">
        <f>COUNTIF(BRIGADE!$E:$E, 'IT HEAT MAP'!$A138)</f>
        <v>4</v>
      </c>
      <c r="G138" s="71">
        <f>COUNTIF(BATTALION!$E:$E, 'IT HEAT MAP'!$A138)</f>
        <v>4</v>
      </c>
      <c r="H138" s="103">
        <f>COUNTIF(GARRISON!$E:$E, 'IT HEAT MAP'!$A138)</f>
        <v>0</v>
      </c>
      <c r="I138" s="103">
        <f>COUNTIF(ALPHA_DET!$E:$E, 'IT HEAT MAP'!$A138)</f>
        <v>0</v>
      </c>
      <c r="J138" s="103">
        <f>COUNTIF(BRAVO_DET!$E:$E, 'IT HEAT MAP'!$A138)</f>
        <v>4</v>
      </c>
      <c r="K138" s="103">
        <f>COUNTIF(CHARLIE_DET!$E:$E, 'IT HEAT MAP'!$A138)</f>
        <v>4</v>
      </c>
      <c r="L138" s="105">
        <f>COUNTIF(DELTA_DET!$E:$E, 'IT HEAT MAP'!$A138)</f>
        <v>5</v>
      </c>
      <c r="M138" s="219">
        <f t="shared" si="2"/>
        <v>31</v>
      </c>
    </row>
    <row r="139" spans="1:13" ht="31.5" thickTop="1" thickBot="1" x14ac:dyDescent="0.3">
      <c r="A139" s="226" t="s">
        <v>380</v>
      </c>
      <c r="B139" s="227" t="s">
        <v>384</v>
      </c>
      <c r="C139" s="225">
        <f>COUNTIF(THEATER!E:E, 'IT HEAT MAP'!A139)</f>
        <v>0</v>
      </c>
      <c r="D139" s="103">
        <f>COUNTIF(CORPS!$E:$E, 'IT HEAT MAP'!$A139)</f>
        <v>5</v>
      </c>
      <c r="E139" s="103">
        <f>COUNTIF(DIVISION!$E:$E, 'IT HEAT MAP'!$A139)</f>
        <v>5</v>
      </c>
      <c r="F139" s="103">
        <f>COUNTIF(BRIGADE!$E:$E, 'IT HEAT MAP'!$A139)</f>
        <v>4</v>
      </c>
      <c r="G139" s="71">
        <f>COUNTIF(BATTALION!$E:$E, 'IT HEAT MAP'!$A139)</f>
        <v>4</v>
      </c>
      <c r="H139" s="103">
        <f>COUNTIF(GARRISON!$E:$E, 'IT HEAT MAP'!$A139)</f>
        <v>0</v>
      </c>
      <c r="I139" s="103">
        <f>COUNTIF(ALPHA_DET!$E:$E, 'IT HEAT MAP'!$A139)</f>
        <v>0</v>
      </c>
      <c r="J139" s="103">
        <f>COUNTIF(BRAVO_DET!$E:$E, 'IT HEAT MAP'!$A139)</f>
        <v>4</v>
      </c>
      <c r="K139" s="103">
        <f>COUNTIF(CHARLIE_DET!$E:$E, 'IT HEAT MAP'!$A139)</f>
        <v>4</v>
      </c>
      <c r="L139" s="105">
        <f>COUNTIF(DELTA_DET!$E:$E, 'IT HEAT MAP'!$A139)</f>
        <v>5</v>
      </c>
      <c r="M139" s="219">
        <f t="shared" si="2"/>
        <v>31</v>
      </c>
    </row>
    <row r="140" spans="1:13" ht="16.5" thickTop="1" x14ac:dyDescent="0.25"/>
  </sheetData>
  <sortState xmlns:xlrd2="http://schemas.microsoft.com/office/spreadsheetml/2017/richdata2" ref="A2:M139">
    <sortCondition descending="1" ref="M2"/>
  </sortState>
  <conditionalFormatting sqref="C2:C139">
    <cfRule type="colorScale" priority="13">
      <colorScale>
        <cfvo type="min"/>
        <cfvo type="percentile" val="50"/>
        <cfvo type="max"/>
        <color theme="7" tint="0.79998168889431442"/>
        <color theme="7" tint="0.39997558519241921"/>
        <color rgb="FF00B050"/>
      </colorScale>
    </cfRule>
  </conditionalFormatting>
  <conditionalFormatting sqref="D2:D139">
    <cfRule type="colorScale" priority="12">
      <colorScale>
        <cfvo type="min"/>
        <cfvo type="percentile" val="50"/>
        <cfvo type="max"/>
        <color theme="7" tint="0.79998168889431442"/>
        <color theme="7" tint="0.39997558519241921"/>
        <color rgb="FF00B050"/>
      </colorScale>
    </cfRule>
  </conditionalFormatting>
  <conditionalFormatting sqref="D134:D139">
    <cfRule type="colorScale" priority="4">
      <colorScale>
        <cfvo type="min"/>
        <cfvo type="percentile" val="50"/>
        <cfvo type="max"/>
        <color theme="7" tint="0.79998168889431442"/>
        <color theme="7" tint="0.39997558519241921"/>
        <color rgb="FF00B050"/>
      </colorScale>
    </cfRule>
  </conditionalFormatting>
  <conditionalFormatting sqref="E2:E139">
    <cfRule type="colorScale" priority="11">
      <colorScale>
        <cfvo type="min"/>
        <cfvo type="percentile" val="50"/>
        <cfvo type="max"/>
        <color theme="7" tint="0.79998168889431442"/>
        <color theme="7" tint="0.39997558519241921"/>
        <color rgb="FF00B050"/>
      </colorScale>
    </cfRule>
  </conditionalFormatting>
  <conditionalFormatting sqref="E134:E139">
    <cfRule type="colorScale" priority="3">
      <colorScale>
        <cfvo type="min"/>
        <cfvo type="percentile" val="50"/>
        <cfvo type="max"/>
        <color theme="7" tint="0.79998168889431442"/>
        <color theme="7" tint="0.39997558519241921"/>
        <color rgb="FF00B050"/>
      </colorScale>
    </cfRule>
  </conditionalFormatting>
  <conditionalFormatting sqref="F2:F139">
    <cfRule type="colorScale" priority="10">
      <colorScale>
        <cfvo type="min"/>
        <cfvo type="percentile" val="50"/>
        <cfvo type="max"/>
        <color theme="7" tint="0.79998168889431442"/>
        <color theme="7" tint="0.39997558519241921"/>
        <color rgb="FF00B050"/>
      </colorScale>
    </cfRule>
  </conditionalFormatting>
  <conditionalFormatting sqref="G2:G139">
    <cfRule type="colorScale" priority="1">
      <colorScale>
        <cfvo type="min"/>
        <cfvo type="percentile" val="50"/>
        <cfvo type="max"/>
        <color theme="7" tint="0.79998168889431442"/>
        <color theme="7" tint="0.39997558519241921"/>
        <color rgb="FF00B050"/>
      </colorScale>
    </cfRule>
  </conditionalFormatting>
  <conditionalFormatting sqref="H2:H139">
    <cfRule type="colorScale" priority="9">
      <colorScale>
        <cfvo type="min"/>
        <cfvo type="percentile" val="50"/>
        <cfvo type="max"/>
        <color theme="7" tint="0.79998168889431442"/>
        <color theme="7" tint="0.39997558519241921"/>
        <color rgb="FF00B050"/>
      </colorScale>
    </cfRule>
  </conditionalFormatting>
  <conditionalFormatting sqref="I2:I139">
    <cfRule type="colorScale" priority="8">
      <colorScale>
        <cfvo type="min"/>
        <cfvo type="percentile" val="50"/>
        <cfvo type="max"/>
        <color theme="7" tint="0.79998168889431442"/>
        <color theme="7" tint="0.39997558519241921"/>
        <color rgb="FF00B050"/>
      </colorScale>
    </cfRule>
  </conditionalFormatting>
  <conditionalFormatting sqref="J2:J139">
    <cfRule type="colorScale" priority="7">
      <colorScale>
        <cfvo type="min"/>
        <cfvo type="percentile" val="50"/>
        <cfvo type="max"/>
        <color theme="7" tint="0.79998168889431442"/>
        <color theme="7" tint="0.39997558519241921"/>
        <color rgb="FF00B050"/>
      </colorScale>
    </cfRule>
  </conditionalFormatting>
  <conditionalFormatting sqref="K2:K139">
    <cfRule type="colorScale" priority="6">
      <colorScale>
        <cfvo type="min"/>
        <cfvo type="percentile" val="50"/>
        <cfvo type="max"/>
        <color theme="7" tint="0.79998168889431442"/>
        <color theme="7" tint="0.39997558519241921"/>
        <color rgb="FF00B050"/>
      </colorScale>
    </cfRule>
  </conditionalFormatting>
  <conditionalFormatting sqref="L2:L139">
    <cfRule type="colorScale" priority="5">
      <colorScale>
        <cfvo type="min"/>
        <cfvo type="percentile" val="50"/>
        <cfvo type="max"/>
        <color theme="7" tint="0.79998168889431442"/>
        <color theme="7" tint="0.39997558519241921"/>
        <color rgb="FF00B050"/>
      </colorScale>
    </cfRule>
  </conditionalFormatting>
  <conditionalFormatting sqref="M2:M139">
    <cfRule type="colorScale" priority="2">
      <colorScale>
        <cfvo type="min"/>
        <cfvo type="percentile" val="50"/>
        <cfvo type="max"/>
        <color theme="7" tint="0.79998168889431442"/>
        <color theme="7" tint="0.39997558519241921"/>
        <color rgb="FF00B050"/>
      </colorScale>
    </cfRule>
  </conditionalFormatting>
  <hyperlinks>
    <hyperlink ref="A2" r:id="rId1" xr:uid="{00000000-0004-0000-0400-000000000000}"/>
    <hyperlink ref="A3" r:id="rId2" xr:uid="{00000000-0004-0000-0400-000001000000}"/>
    <hyperlink ref="A4" r:id="rId3" xr:uid="{00000000-0004-0000-0400-000002000000}"/>
    <hyperlink ref="A5" r:id="rId4" xr:uid="{00000000-0004-0000-0400-000003000000}"/>
    <hyperlink ref="A7" r:id="rId5" xr:uid="{00000000-0004-0000-0400-000004000000}"/>
    <hyperlink ref="A6" r:id="rId6" xr:uid="{00000000-0004-0000-0400-000005000000}"/>
    <hyperlink ref="A8" r:id="rId7" xr:uid="{00000000-0004-0000-0400-000006000000}"/>
    <hyperlink ref="A9" r:id="rId8" xr:uid="{00000000-0004-0000-0400-000007000000}"/>
    <hyperlink ref="A10" r:id="rId9" xr:uid="{00000000-0004-0000-0400-000008000000}"/>
    <hyperlink ref="A11" r:id="rId10" xr:uid="{00000000-0004-0000-0400-000009000000}"/>
    <hyperlink ref="A12" r:id="rId11" xr:uid="{00000000-0004-0000-0400-00000A000000}"/>
    <hyperlink ref="A13" r:id="rId12" xr:uid="{00000000-0004-0000-0400-00000B000000}"/>
    <hyperlink ref="A14" r:id="rId13" xr:uid="{00000000-0004-0000-0400-00000C000000}"/>
    <hyperlink ref="A17" r:id="rId14" xr:uid="{00000000-0004-0000-0400-00000D000000}"/>
    <hyperlink ref="A18" r:id="rId15" xr:uid="{00000000-0004-0000-0400-00000E000000}"/>
    <hyperlink ref="A16" r:id="rId16" xr:uid="{00000000-0004-0000-0400-00000F000000}"/>
    <hyperlink ref="A15" r:id="rId17" xr:uid="{00000000-0004-0000-0400-000010000000}"/>
    <hyperlink ref="A19" r:id="rId18" xr:uid="{00000000-0004-0000-0400-000011000000}"/>
    <hyperlink ref="A21" r:id="rId19" xr:uid="{00000000-0004-0000-0400-000012000000}"/>
    <hyperlink ref="A20" r:id="rId20" xr:uid="{00000000-0004-0000-0400-000013000000}"/>
    <hyperlink ref="A22" r:id="rId21" xr:uid="{00000000-0004-0000-0400-000014000000}"/>
    <hyperlink ref="A24" r:id="rId22" xr:uid="{00000000-0004-0000-0400-000015000000}"/>
    <hyperlink ref="A25" r:id="rId23" xr:uid="{00000000-0004-0000-0400-000016000000}"/>
    <hyperlink ref="A26" r:id="rId24" xr:uid="{00000000-0004-0000-0400-000017000000}"/>
    <hyperlink ref="A27" r:id="rId25" xr:uid="{00000000-0004-0000-0400-000018000000}"/>
    <hyperlink ref="A28" r:id="rId26" xr:uid="{00000000-0004-0000-0400-000019000000}"/>
    <hyperlink ref="A29" r:id="rId27" xr:uid="{00000000-0004-0000-0400-00001A000000}"/>
    <hyperlink ref="A31" r:id="rId28" xr:uid="{00000000-0004-0000-0400-00001B000000}"/>
    <hyperlink ref="A32" r:id="rId29" xr:uid="{00000000-0004-0000-0400-00001C000000}"/>
    <hyperlink ref="A33" r:id="rId30" xr:uid="{00000000-0004-0000-0400-00001D000000}"/>
    <hyperlink ref="A34" r:id="rId31" xr:uid="{00000000-0004-0000-0400-00001E000000}"/>
    <hyperlink ref="A35" r:id="rId32" xr:uid="{00000000-0004-0000-0400-00001F000000}"/>
    <hyperlink ref="A36" r:id="rId33" xr:uid="{00000000-0004-0000-0400-000020000000}"/>
    <hyperlink ref="A38" r:id="rId34" xr:uid="{00000000-0004-0000-0400-000021000000}"/>
    <hyperlink ref="A39" r:id="rId35" xr:uid="{00000000-0004-0000-0400-000022000000}"/>
    <hyperlink ref="A40" r:id="rId36" xr:uid="{00000000-0004-0000-0400-000023000000}"/>
    <hyperlink ref="A37" r:id="rId37" xr:uid="{00000000-0004-0000-0400-000024000000}"/>
    <hyperlink ref="A41" r:id="rId38" xr:uid="{00000000-0004-0000-0400-000025000000}"/>
    <hyperlink ref="A42" r:id="rId39" xr:uid="{00000000-0004-0000-0400-000026000000}"/>
    <hyperlink ref="A44" r:id="rId40" xr:uid="{00000000-0004-0000-0400-000027000000}"/>
    <hyperlink ref="A47" r:id="rId41" xr:uid="{00000000-0004-0000-0400-000028000000}"/>
    <hyperlink ref="A45" r:id="rId42" xr:uid="{00000000-0004-0000-0400-000029000000}"/>
    <hyperlink ref="A46" r:id="rId43" xr:uid="{00000000-0004-0000-0400-00002A000000}"/>
    <hyperlink ref="A48" r:id="rId44" xr:uid="{00000000-0004-0000-0400-00002B000000}"/>
    <hyperlink ref="A49" r:id="rId45" xr:uid="{00000000-0004-0000-0400-00002C000000}"/>
    <hyperlink ref="A50" r:id="rId46" xr:uid="{00000000-0004-0000-0400-00002D000000}"/>
    <hyperlink ref="A51" r:id="rId47" xr:uid="{00000000-0004-0000-0400-00002E000000}"/>
    <hyperlink ref="A52" r:id="rId48" xr:uid="{00000000-0004-0000-0400-00002F000000}"/>
    <hyperlink ref="A53" r:id="rId49" xr:uid="{00000000-0004-0000-0400-000030000000}"/>
    <hyperlink ref="A55" r:id="rId50" xr:uid="{00000000-0004-0000-0400-000031000000}"/>
    <hyperlink ref="A58" r:id="rId51" xr:uid="{00000000-0004-0000-0400-000032000000}"/>
    <hyperlink ref="A57" r:id="rId52" xr:uid="{00000000-0004-0000-0400-000033000000}"/>
    <hyperlink ref="A61" r:id="rId53" xr:uid="{00000000-0004-0000-0400-000034000000}"/>
    <hyperlink ref="A66" r:id="rId54" xr:uid="{00000000-0004-0000-0400-000035000000}"/>
    <hyperlink ref="A67" r:id="rId55" xr:uid="{00000000-0004-0000-0400-000036000000}"/>
    <hyperlink ref="A64" r:id="rId56" xr:uid="{00000000-0004-0000-0400-000037000000}"/>
    <hyperlink ref="A65" r:id="rId57" xr:uid="{00000000-0004-0000-0400-000038000000}"/>
    <hyperlink ref="A63" r:id="rId58" xr:uid="{00000000-0004-0000-0400-000039000000}"/>
    <hyperlink ref="A68" r:id="rId59" xr:uid="{00000000-0004-0000-0400-00003A000000}"/>
    <hyperlink ref="A62" r:id="rId60" xr:uid="{00000000-0004-0000-0400-00003B000000}"/>
    <hyperlink ref="A69" r:id="rId61" xr:uid="{00000000-0004-0000-0400-00003C000000}"/>
    <hyperlink ref="A70" r:id="rId62" xr:uid="{00000000-0004-0000-0400-00003D000000}"/>
    <hyperlink ref="A73" r:id="rId63" xr:uid="{00000000-0004-0000-0400-00003E000000}"/>
    <hyperlink ref="A71" r:id="rId64" xr:uid="{00000000-0004-0000-0400-00003F000000}"/>
    <hyperlink ref="A72" r:id="rId65" xr:uid="{00000000-0004-0000-0400-000040000000}"/>
    <hyperlink ref="A74" r:id="rId66" xr:uid="{00000000-0004-0000-0400-000041000000}"/>
    <hyperlink ref="A76" r:id="rId67" xr:uid="{00000000-0004-0000-0400-000042000000}"/>
    <hyperlink ref="A77" r:id="rId68" xr:uid="{00000000-0004-0000-0400-000043000000}"/>
    <hyperlink ref="A78" r:id="rId69" xr:uid="{00000000-0004-0000-0400-000044000000}"/>
    <hyperlink ref="A75" r:id="rId70" xr:uid="{00000000-0004-0000-0400-000045000000}"/>
    <hyperlink ref="A80" r:id="rId71" xr:uid="{00000000-0004-0000-0400-000046000000}"/>
    <hyperlink ref="A79" r:id="rId72" xr:uid="{00000000-0004-0000-0400-000047000000}"/>
    <hyperlink ref="A82" r:id="rId73" xr:uid="{00000000-0004-0000-0400-000048000000}"/>
    <hyperlink ref="A83" r:id="rId74" xr:uid="{00000000-0004-0000-0400-000049000000}"/>
    <hyperlink ref="A85" r:id="rId75" xr:uid="{00000000-0004-0000-0400-00004A000000}"/>
    <hyperlink ref="A86" r:id="rId76" xr:uid="{00000000-0004-0000-0400-00004B000000}"/>
    <hyperlink ref="A87" r:id="rId77" xr:uid="{00000000-0004-0000-0400-00004C000000}"/>
    <hyperlink ref="A88" r:id="rId78" xr:uid="{00000000-0004-0000-0400-00004D000000}"/>
    <hyperlink ref="A89" r:id="rId79" xr:uid="{00000000-0004-0000-0400-00004E000000}"/>
    <hyperlink ref="A93" r:id="rId80" xr:uid="{00000000-0004-0000-0400-00004F000000}"/>
    <hyperlink ref="A95" r:id="rId81" xr:uid="{00000000-0004-0000-0400-000050000000}"/>
    <hyperlink ref="A91" r:id="rId82" xr:uid="{00000000-0004-0000-0400-000051000000}"/>
    <hyperlink ref="A94" r:id="rId83" xr:uid="{00000000-0004-0000-0400-000052000000}"/>
    <hyperlink ref="A90" r:id="rId84" xr:uid="{00000000-0004-0000-0400-000053000000}"/>
    <hyperlink ref="A92" r:id="rId85" xr:uid="{00000000-0004-0000-0400-000054000000}"/>
    <hyperlink ref="A103" r:id="rId86" xr:uid="{00000000-0004-0000-0400-000055000000}"/>
    <hyperlink ref="A104" r:id="rId87" xr:uid="{00000000-0004-0000-0400-000056000000}"/>
    <hyperlink ref="A101" r:id="rId88" xr:uid="{00000000-0004-0000-0400-000057000000}"/>
    <hyperlink ref="A98" r:id="rId89" xr:uid="{00000000-0004-0000-0400-000058000000}"/>
    <hyperlink ref="A102" r:id="rId90" xr:uid="{00000000-0004-0000-0400-000059000000}"/>
    <hyperlink ref="A97" r:id="rId91" xr:uid="{00000000-0004-0000-0400-00005A000000}"/>
    <hyperlink ref="A99" r:id="rId92" xr:uid="{00000000-0004-0000-0400-00005B000000}"/>
    <hyperlink ref="A100" r:id="rId93" xr:uid="{00000000-0004-0000-0400-00005C000000}"/>
    <hyperlink ref="A96" r:id="rId94" xr:uid="{00000000-0004-0000-0400-00005D000000}"/>
    <hyperlink ref="A105" r:id="rId95" xr:uid="{00000000-0004-0000-0400-00005E000000}"/>
    <hyperlink ref="A106" r:id="rId96" xr:uid="{00000000-0004-0000-0400-00005F000000}"/>
    <hyperlink ref="A107" r:id="rId97" xr:uid="{00000000-0004-0000-0400-000060000000}"/>
    <hyperlink ref="A110" r:id="rId98" xr:uid="{00000000-0004-0000-0400-000061000000}"/>
    <hyperlink ref="A108" r:id="rId99" xr:uid="{00000000-0004-0000-0400-000062000000}"/>
    <hyperlink ref="A109" r:id="rId100" xr:uid="{00000000-0004-0000-0400-000063000000}"/>
    <hyperlink ref="A112" r:id="rId101" xr:uid="{00000000-0004-0000-0400-000064000000}"/>
    <hyperlink ref="A113" r:id="rId102" xr:uid="{00000000-0004-0000-0400-000065000000}"/>
    <hyperlink ref="A114" r:id="rId103" xr:uid="{00000000-0004-0000-0400-000066000000}"/>
    <hyperlink ref="A127" r:id="rId104" xr:uid="{00000000-0004-0000-0400-000067000000}"/>
    <hyperlink ref="A128" r:id="rId105" xr:uid="{00000000-0004-0000-0400-000068000000}"/>
    <hyperlink ref="A123" r:id="rId106" xr:uid="{00000000-0004-0000-0400-000069000000}"/>
    <hyperlink ref="A119" r:id="rId107" xr:uid="{00000000-0004-0000-0400-00006A000000}"/>
    <hyperlink ref="A125" r:id="rId108" xr:uid="{00000000-0004-0000-0400-00006B000000}"/>
    <hyperlink ref="A131" r:id="rId109" xr:uid="{00000000-0004-0000-0400-00006C000000}"/>
    <hyperlink ref="A124" r:id="rId110" xr:uid="{00000000-0004-0000-0400-00006D000000}"/>
    <hyperlink ref="A121" r:id="rId111" xr:uid="{00000000-0004-0000-0400-00006E000000}"/>
    <hyperlink ref="A129" r:id="rId112" xr:uid="{00000000-0004-0000-0400-00006F000000}"/>
    <hyperlink ref="A130" r:id="rId113" xr:uid="{00000000-0004-0000-0400-000070000000}"/>
  </hyperlinks>
  <pageMargins left="0.7" right="0.7" top="0.75" bottom="0.75" header="0.3" footer="0.3"/>
  <pageSetup scale="40" orientation="portrait" horizontalDpi="1200" verticalDpi="1200" r:id="rId114"/>
  <rowBreaks count="1" manualBreakCount="1">
    <brk id="7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66"/>
  <sheetViews>
    <sheetView topLeftCell="A7" zoomScale="80" zoomScaleNormal="80" zoomScalePageLayoutView="60" workbookViewId="0"/>
  </sheetViews>
  <sheetFormatPr defaultColWidth="28.28515625" defaultRowHeight="15" x14ac:dyDescent="0.25"/>
  <cols>
    <col min="1" max="1" width="13.85546875" style="7" customWidth="1"/>
    <col min="2" max="2" width="26.140625" style="3" customWidth="1"/>
    <col min="3" max="3" width="22.28515625" style="2" bestFit="1" customWidth="1"/>
    <col min="4" max="4" width="33" style="2" bestFit="1" customWidth="1"/>
    <col min="5" max="5" width="22.28515625" style="6" bestFit="1" customWidth="1"/>
    <col min="6" max="6" width="56.5703125" style="2" customWidth="1"/>
    <col min="7" max="7" width="15.7109375" style="69" customWidth="1"/>
    <col min="8" max="16384" width="28.28515625" style="1"/>
  </cols>
  <sheetData>
    <row r="1" spans="1:7" s="11" customFormat="1" ht="45.75" thickBot="1" x14ac:dyDescent="0.3">
      <c r="A1" s="500" t="s">
        <v>604</v>
      </c>
      <c r="B1" s="12" t="s">
        <v>386</v>
      </c>
      <c r="C1" s="12" t="s">
        <v>387</v>
      </c>
      <c r="D1" s="12" t="s">
        <v>388</v>
      </c>
      <c r="E1" s="12" t="s">
        <v>389</v>
      </c>
      <c r="F1" s="12" t="s">
        <v>390</v>
      </c>
      <c r="G1" s="61" t="s">
        <v>391</v>
      </c>
    </row>
    <row r="2" spans="1:7" ht="15.75" thickTop="1" x14ac:dyDescent="0.25">
      <c r="A2" s="534" t="s">
        <v>392</v>
      </c>
      <c r="B2" s="540" t="s">
        <v>78</v>
      </c>
      <c r="C2" s="543" t="s">
        <v>393</v>
      </c>
      <c r="D2" s="546" t="s">
        <v>394</v>
      </c>
      <c r="E2" s="111" t="s">
        <v>126</v>
      </c>
      <c r="F2" s="107" t="s">
        <v>127</v>
      </c>
      <c r="G2" s="67">
        <f>COUNTIF(E:E, $E2)</f>
        <v>2</v>
      </c>
    </row>
    <row r="3" spans="1:7" s="7" customFormat="1" x14ac:dyDescent="0.25">
      <c r="A3" s="535"/>
      <c r="B3" s="541"/>
      <c r="C3" s="543"/>
      <c r="D3" s="546"/>
      <c r="E3" s="111" t="s">
        <v>130</v>
      </c>
      <c r="F3" s="53" t="s">
        <v>131</v>
      </c>
      <c r="G3" s="67">
        <f t="shared" ref="G3:G66" si="0">COUNTIF(E:E, $E3)</f>
        <v>1</v>
      </c>
    </row>
    <row r="4" spans="1:7" x14ac:dyDescent="0.25">
      <c r="A4" s="535"/>
      <c r="B4" s="541"/>
      <c r="C4" s="544"/>
      <c r="D4" s="547"/>
      <c r="E4" s="111" t="s">
        <v>134</v>
      </c>
      <c r="F4" s="53" t="s">
        <v>135</v>
      </c>
      <c r="G4" s="67">
        <f t="shared" si="0"/>
        <v>2</v>
      </c>
    </row>
    <row r="5" spans="1:7" x14ac:dyDescent="0.25">
      <c r="A5" s="535"/>
      <c r="B5" s="541"/>
      <c r="C5" s="544"/>
      <c r="D5" s="547"/>
      <c r="E5" s="111" t="s">
        <v>144</v>
      </c>
      <c r="F5" s="53" t="s">
        <v>145</v>
      </c>
      <c r="G5" s="67">
        <f t="shared" si="0"/>
        <v>1</v>
      </c>
    </row>
    <row r="6" spans="1:7" x14ac:dyDescent="0.25">
      <c r="A6" s="535"/>
      <c r="B6" s="541"/>
      <c r="C6" s="544"/>
      <c r="D6" s="547"/>
      <c r="E6" s="111" t="s">
        <v>164</v>
      </c>
      <c r="F6" s="53" t="s">
        <v>165</v>
      </c>
      <c r="G6" s="67">
        <f t="shared" si="0"/>
        <v>2</v>
      </c>
    </row>
    <row r="7" spans="1:7" s="7" customFormat="1" x14ac:dyDescent="0.25">
      <c r="A7" s="535"/>
      <c r="B7" s="541"/>
      <c r="C7" s="544"/>
      <c r="D7" s="547"/>
      <c r="E7" s="111" t="s">
        <v>168</v>
      </c>
      <c r="F7" s="53" t="s">
        <v>169</v>
      </c>
      <c r="G7" s="67">
        <f t="shared" si="0"/>
        <v>1</v>
      </c>
    </row>
    <row r="8" spans="1:7" x14ac:dyDescent="0.25">
      <c r="A8" s="535"/>
      <c r="B8" s="541"/>
      <c r="C8" s="544"/>
      <c r="D8" s="547"/>
      <c r="E8" s="111" t="s">
        <v>170</v>
      </c>
      <c r="F8" s="53" t="s">
        <v>171</v>
      </c>
      <c r="G8" s="67">
        <f t="shared" si="0"/>
        <v>1</v>
      </c>
    </row>
    <row r="9" spans="1:7" s="7" customFormat="1" x14ac:dyDescent="0.25">
      <c r="A9" s="535"/>
      <c r="B9" s="541"/>
      <c r="C9" s="544"/>
      <c r="D9" s="547"/>
      <c r="E9" s="111" t="s">
        <v>194</v>
      </c>
      <c r="F9" s="53" t="s">
        <v>195</v>
      </c>
      <c r="G9" s="67">
        <f t="shared" si="0"/>
        <v>1</v>
      </c>
    </row>
    <row r="10" spans="1:7" x14ac:dyDescent="0.25">
      <c r="A10" s="535"/>
      <c r="B10" s="541"/>
      <c r="C10" s="544"/>
      <c r="D10" s="547"/>
      <c r="E10" s="111" t="s">
        <v>204</v>
      </c>
      <c r="F10" s="53" t="s">
        <v>205</v>
      </c>
      <c r="G10" s="67">
        <f t="shared" si="0"/>
        <v>1</v>
      </c>
    </row>
    <row r="11" spans="1:7" ht="30" x14ac:dyDescent="0.25">
      <c r="A11" s="535"/>
      <c r="B11" s="541"/>
      <c r="C11" s="544"/>
      <c r="D11" s="547"/>
      <c r="E11" s="111" t="s">
        <v>208</v>
      </c>
      <c r="F11" s="53" t="s">
        <v>209</v>
      </c>
      <c r="G11" s="67">
        <f t="shared" si="0"/>
        <v>3</v>
      </c>
    </row>
    <row r="12" spans="1:7" ht="30" x14ac:dyDescent="0.25">
      <c r="A12" s="535"/>
      <c r="B12" s="541"/>
      <c r="C12" s="544"/>
      <c r="D12" s="547"/>
      <c r="E12" s="111" t="s">
        <v>214</v>
      </c>
      <c r="F12" s="53" t="s">
        <v>215</v>
      </c>
      <c r="G12" s="67">
        <f t="shared" si="0"/>
        <v>1</v>
      </c>
    </row>
    <row r="13" spans="1:7" s="7" customFormat="1" x14ac:dyDescent="0.25">
      <c r="A13" s="535"/>
      <c r="B13" s="541"/>
      <c r="C13" s="544"/>
      <c r="D13" s="547"/>
      <c r="E13" s="144" t="s">
        <v>124</v>
      </c>
      <c r="F13" s="155" t="s">
        <v>125</v>
      </c>
      <c r="G13" s="67">
        <f t="shared" si="0"/>
        <v>3</v>
      </c>
    </row>
    <row r="14" spans="1:7" ht="30" x14ac:dyDescent="0.25">
      <c r="A14" s="535"/>
      <c r="B14" s="541"/>
      <c r="C14" s="544"/>
      <c r="D14" s="547"/>
      <c r="E14" s="112" t="s">
        <v>311</v>
      </c>
      <c r="F14" s="75" t="s">
        <v>312</v>
      </c>
      <c r="G14" s="67">
        <f t="shared" si="0"/>
        <v>1</v>
      </c>
    </row>
    <row r="15" spans="1:7" ht="30" x14ac:dyDescent="0.25">
      <c r="A15" s="535"/>
      <c r="B15" s="541"/>
      <c r="C15" s="544"/>
      <c r="D15" s="547"/>
      <c r="E15" s="113" t="s">
        <v>120</v>
      </c>
      <c r="F15" s="76" t="s">
        <v>121</v>
      </c>
      <c r="G15" s="67">
        <f t="shared" si="0"/>
        <v>2</v>
      </c>
    </row>
    <row r="16" spans="1:7" x14ac:dyDescent="0.25">
      <c r="A16" s="535"/>
      <c r="B16" s="541"/>
      <c r="C16" s="544"/>
      <c r="D16" s="547"/>
      <c r="E16" s="113" t="s">
        <v>253</v>
      </c>
      <c r="F16" s="76" t="s">
        <v>254</v>
      </c>
      <c r="G16" s="67">
        <f t="shared" si="0"/>
        <v>1</v>
      </c>
    </row>
    <row r="17" spans="1:7" ht="30" x14ac:dyDescent="0.25">
      <c r="A17" s="535"/>
      <c r="B17" s="541"/>
      <c r="C17" s="544"/>
      <c r="D17" s="547"/>
      <c r="E17" s="112" t="s">
        <v>138</v>
      </c>
      <c r="F17" s="75" t="s">
        <v>139</v>
      </c>
      <c r="G17" s="67">
        <f t="shared" si="0"/>
        <v>2</v>
      </c>
    </row>
    <row r="18" spans="1:7" x14ac:dyDescent="0.25">
      <c r="A18" s="535"/>
      <c r="B18" s="541"/>
      <c r="C18" s="544"/>
      <c r="D18" s="547"/>
      <c r="E18" s="112" t="s">
        <v>305</v>
      </c>
      <c r="F18" s="75" t="s">
        <v>306</v>
      </c>
      <c r="G18" s="67">
        <f t="shared" si="0"/>
        <v>3</v>
      </c>
    </row>
    <row r="19" spans="1:7" ht="30" x14ac:dyDescent="0.25">
      <c r="A19" s="535"/>
      <c r="B19" s="541"/>
      <c r="C19" s="544"/>
      <c r="D19" s="547"/>
      <c r="E19" s="114" t="s">
        <v>255</v>
      </c>
      <c r="F19" s="77" t="s">
        <v>256</v>
      </c>
      <c r="G19" s="67">
        <f t="shared" si="0"/>
        <v>1</v>
      </c>
    </row>
    <row r="20" spans="1:7" x14ac:dyDescent="0.25">
      <c r="A20" s="535"/>
      <c r="B20" s="541"/>
      <c r="C20" s="544"/>
      <c r="D20" s="547"/>
      <c r="E20" s="114" t="s">
        <v>251</v>
      </c>
      <c r="F20" s="77" t="s">
        <v>252</v>
      </c>
      <c r="G20" s="67">
        <f t="shared" si="0"/>
        <v>1</v>
      </c>
    </row>
    <row r="21" spans="1:7" s="7" customFormat="1" ht="30" x14ac:dyDescent="0.25">
      <c r="A21" s="535"/>
      <c r="B21" s="541"/>
      <c r="C21" s="544"/>
      <c r="D21" s="547"/>
      <c r="E21" s="114" t="s">
        <v>257</v>
      </c>
      <c r="F21" s="77" t="s">
        <v>258</v>
      </c>
      <c r="G21" s="67">
        <f t="shared" si="0"/>
        <v>2</v>
      </c>
    </row>
    <row r="22" spans="1:7" ht="30" x14ac:dyDescent="0.25">
      <c r="A22" s="535"/>
      <c r="B22" s="541"/>
      <c r="C22" s="544"/>
      <c r="D22" s="547"/>
      <c r="E22" s="114" t="s">
        <v>259</v>
      </c>
      <c r="F22" s="77" t="s">
        <v>260</v>
      </c>
      <c r="G22" s="67">
        <f t="shared" si="0"/>
        <v>2</v>
      </c>
    </row>
    <row r="23" spans="1:7" x14ac:dyDescent="0.25">
      <c r="A23" s="535"/>
      <c r="B23" s="541"/>
      <c r="C23" s="544"/>
      <c r="D23" s="547"/>
      <c r="E23" s="114" t="s">
        <v>267</v>
      </c>
      <c r="F23" s="77" t="s">
        <v>268</v>
      </c>
      <c r="G23" s="67">
        <f t="shared" si="0"/>
        <v>1</v>
      </c>
    </row>
    <row r="24" spans="1:7" ht="30" x14ac:dyDescent="0.25">
      <c r="A24" s="535"/>
      <c r="B24" s="541"/>
      <c r="C24" s="544"/>
      <c r="D24" s="547"/>
      <c r="E24" s="114" t="s">
        <v>279</v>
      </c>
      <c r="F24" s="77" t="s">
        <v>280</v>
      </c>
      <c r="G24" s="67">
        <f t="shared" si="0"/>
        <v>1</v>
      </c>
    </row>
    <row r="25" spans="1:7" x14ac:dyDescent="0.25">
      <c r="A25" s="535"/>
      <c r="B25" s="541"/>
      <c r="C25" s="544"/>
      <c r="D25" s="547"/>
      <c r="E25" s="114" t="s">
        <v>291</v>
      </c>
      <c r="F25" s="77" t="s">
        <v>292</v>
      </c>
      <c r="G25" s="67">
        <f t="shared" si="0"/>
        <v>2</v>
      </c>
    </row>
    <row r="26" spans="1:7" x14ac:dyDescent="0.25">
      <c r="A26" s="535"/>
      <c r="B26" s="541"/>
      <c r="C26" s="544"/>
      <c r="D26" s="547"/>
      <c r="E26" s="114" t="s">
        <v>289</v>
      </c>
      <c r="F26" s="77" t="s">
        <v>290</v>
      </c>
      <c r="G26" s="67">
        <f t="shared" si="0"/>
        <v>2</v>
      </c>
    </row>
    <row r="27" spans="1:7" ht="30" x14ac:dyDescent="0.25">
      <c r="A27" s="535"/>
      <c r="B27" s="541"/>
      <c r="C27" s="544"/>
      <c r="D27" s="547"/>
      <c r="E27" s="114" t="s">
        <v>293</v>
      </c>
      <c r="F27" s="77" t="s">
        <v>294</v>
      </c>
      <c r="G27" s="67">
        <f t="shared" si="0"/>
        <v>2</v>
      </c>
    </row>
    <row r="28" spans="1:7" ht="30" x14ac:dyDescent="0.25">
      <c r="A28" s="535"/>
      <c r="B28" s="541"/>
      <c r="C28" s="544"/>
      <c r="D28" s="547"/>
      <c r="E28" s="114" t="s">
        <v>303</v>
      </c>
      <c r="F28" s="77" t="s">
        <v>304</v>
      </c>
      <c r="G28" s="67">
        <f t="shared" si="0"/>
        <v>3</v>
      </c>
    </row>
    <row r="29" spans="1:7" s="7" customFormat="1" ht="30" x14ac:dyDescent="0.25">
      <c r="A29" s="535"/>
      <c r="B29" s="541"/>
      <c r="C29" s="544"/>
      <c r="D29" s="547"/>
      <c r="E29" s="114" t="s">
        <v>307</v>
      </c>
      <c r="F29" s="77" t="s">
        <v>308</v>
      </c>
      <c r="G29" s="67">
        <f t="shared" si="0"/>
        <v>2</v>
      </c>
    </row>
    <row r="30" spans="1:7" x14ac:dyDescent="0.25">
      <c r="A30" s="535"/>
      <c r="B30" s="541"/>
      <c r="C30" s="545"/>
      <c r="D30" s="548"/>
      <c r="E30" s="114" t="s">
        <v>309</v>
      </c>
      <c r="F30" s="77" t="s">
        <v>310</v>
      </c>
      <c r="G30" s="67">
        <f t="shared" si="0"/>
        <v>2</v>
      </c>
    </row>
    <row r="31" spans="1:7" s="7" customFormat="1" ht="30" x14ac:dyDescent="0.25">
      <c r="A31" s="535"/>
      <c r="B31" s="541"/>
      <c r="C31" s="545"/>
      <c r="D31" s="548"/>
      <c r="E31" s="114" t="s">
        <v>301</v>
      </c>
      <c r="F31" s="77" t="s">
        <v>302</v>
      </c>
      <c r="G31" s="67">
        <f t="shared" si="0"/>
        <v>4</v>
      </c>
    </row>
    <row r="32" spans="1:7" s="7" customFormat="1" ht="30" x14ac:dyDescent="0.25">
      <c r="A32" s="535"/>
      <c r="B32" s="541"/>
      <c r="C32" s="545"/>
      <c r="D32" s="548"/>
      <c r="E32" s="114" t="s">
        <v>319</v>
      </c>
      <c r="F32" s="77" t="s">
        <v>320</v>
      </c>
      <c r="G32" s="67">
        <f t="shared" si="0"/>
        <v>2</v>
      </c>
    </row>
    <row r="33" spans="1:7" s="7" customFormat="1" ht="30.75" thickBot="1" x14ac:dyDescent="0.3">
      <c r="A33" s="535"/>
      <c r="B33" s="541"/>
      <c r="C33" s="545"/>
      <c r="D33" s="548"/>
      <c r="E33" s="115" t="s">
        <v>333</v>
      </c>
      <c r="F33" s="78" t="s">
        <v>334</v>
      </c>
      <c r="G33" s="188">
        <f t="shared" si="0"/>
        <v>3</v>
      </c>
    </row>
    <row r="34" spans="1:7" ht="15" customHeight="1" x14ac:dyDescent="0.25">
      <c r="A34" s="535"/>
      <c r="B34" s="541"/>
      <c r="C34" s="517" t="s">
        <v>395</v>
      </c>
      <c r="D34" s="518"/>
      <c r="E34" s="122" t="s">
        <v>128</v>
      </c>
      <c r="F34" s="53" t="s">
        <v>129</v>
      </c>
      <c r="G34" s="67">
        <f t="shared" si="0"/>
        <v>1</v>
      </c>
    </row>
    <row r="35" spans="1:7" ht="30" x14ac:dyDescent="0.25">
      <c r="A35" s="535"/>
      <c r="B35" s="541"/>
      <c r="C35" s="421"/>
      <c r="D35" s="422"/>
      <c r="E35" s="122" t="s">
        <v>216</v>
      </c>
      <c r="F35" s="53" t="s">
        <v>217</v>
      </c>
      <c r="G35" s="67">
        <f t="shared" si="0"/>
        <v>2</v>
      </c>
    </row>
    <row r="36" spans="1:7" s="7" customFormat="1" ht="15" customHeight="1" x14ac:dyDescent="0.25">
      <c r="A36" s="535"/>
      <c r="B36" s="541"/>
      <c r="C36" s="421"/>
      <c r="D36" s="422"/>
      <c r="E36" s="119" t="s">
        <v>239</v>
      </c>
      <c r="F36" s="80" t="s">
        <v>240</v>
      </c>
      <c r="G36" s="67">
        <f t="shared" si="0"/>
        <v>1</v>
      </c>
    </row>
    <row r="37" spans="1:7" ht="15" customHeight="1" x14ac:dyDescent="0.25">
      <c r="A37" s="535"/>
      <c r="B37" s="541"/>
      <c r="C37" s="421"/>
      <c r="D37" s="422"/>
      <c r="E37" s="124" t="s">
        <v>313</v>
      </c>
      <c r="F37" s="77" t="s">
        <v>314</v>
      </c>
      <c r="G37" s="67">
        <f t="shared" si="0"/>
        <v>1</v>
      </c>
    </row>
    <row r="38" spans="1:7" s="7" customFormat="1" ht="30.75" thickBot="1" x14ac:dyDescent="0.3">
      <c r="A38" s="536"/>
      <c r="B38" s="542"/>
      <c r="C38" s="423"/>
      <c r="D38" s="424"/>
      <c r="E38" s="118" t="s">
        <v>335</v>
      </c>
      <c r="F38" s="56" t="s">
        <v>336</v>
      </c>
      <c r="G38" s="187">
        <f t="shared" si="0"/>
        <v>1</v>
      </c>
    </row>
    <row r="39" spans="1:7" s="7" customFormat="1" ht="30.75" thickTop="1" x14ac:dyDescent="0.25">
      <c r="A39" s="537" t="s">
        <v>396</v>
      </c>
      <c r="B39" s="549" t="s">
        <v>72</v>
      </c>
      <c r="C39" s="525" t="s">
        <v>397</v>
      </c>
      <c r="D39" s="528" t="s">
        <v>398</v>
      </c>
      <c r="E39" s="153" t="s">
        <v>148</v>
      </c>
      <c r="F39" s="107" t="s">
        <v>149</v>
      </c>
      <c r="G39" s="67">
        <f t="shared" si="0"/>
        <v>1</v>
      </c>
    </row>
    <row r="40" spans="1:7" ht="30" x14ac:dyDescent="0.25">
      <c r="A40" s="538"/>
      <c r="B40" s="549"/>
      <c r="C40" s="526"/>
      <c r="D40" s="520"/>
      <c r="E40" s="111" t="s">
        <v>208</v>
      </c>
      <c r="F40" s="108" t="s">
        <v>209</v>
      </c>
      <c r="G40" s="67">
        <f t="shared" si="0"/>
        <v>3</v>
      </c>
    </row>
    <row r="41" spans="1:7" s="7" customFormat="1" ht="30" x14ac:dyDescent="0.25">
      <c r="A41" s="538"/>
      <c r="B41" s="549"/>
      <c r="C41" s="526"/>
      <c r="D41" s="520"/>
      <c r="E41" s="111" t="s">
        <v>210</v>
      </c>
      <c r="F41" s="53" t="s">
        <v>211</v>
      </c>
      <c r="G41" s="67">
        <f t="shared" si="0"/>
        <v>2</v>
      </c>
    </row>
    <row r="42" spans="1:7" s="7" customFormat="1" x14ac:dyDescent="0.25">
      <c r="A42" s="538"/>
      <c r="B42" s="549"/>
      <c r="C42" s="526"/>
      <c r="D42" s="520"/>
      <c r="E42" s="111" t="s">
        <v>232</v>
      </c>
      <c r="F42" s="53" t="s">
        <v>233</v>
      </c>
      <c r="G42" s="67">
        <f t="shared" si="0"/>
        <v>1</v>
      </c>
    </row>
    <row r="43" spans="1:7" ht="30" x14ac:dyDescent="0.25">
      <c r="A43" s="538"/>
      <c r="B43" s="549"/>
      <c r="C43" s="526"/>
      <c r="D43" s="520"/>
      <c r="E43" s="37" t="s">
        <v>224</v>
      </c>
      <c r="F43" s="75" t="s">
        <v>225</v>
      </c>
      <c r="G43" s="67">
        <f t="shared" si="0"/>
        <v>1</v>
      </c>
    </row>
    <row r="44" spans="1:7" ht="30" x14ac:dyDescent="0.25">
      <c r="A44" s="538"/>
      <c r="B44" s="549"/>
      <c r="C44" s="526"/>
      <c r="D44" s="520"/>
      <c r="E44" s="112" t="s">
        <v>323</v>
      </c>
      <c r="F44" s="75" t="s">
        <v>324</v>
      </c>
      <c r="G44" s="67">
        <f t="shared" si="0"/>
        <v>3</v>
      </c>
    </row>
    <row r="45" spans="1:7" s="7" customFormat="1" x14ac:dyDescent="0.25">
      <c r="A45" s="538"/>
      <c r="B45" s="549"/>
      <c r="C45" s="526"/>
      <c r="D45" s="520"/>
      <c r="E45" s="60" t="s">
        <v>230</v>
      </c>
      <c r="F45" s="76" t="s">
        <v>231</v>
      </c>
      <c r="G45" s="67">
        <f t="shared" si="0"/>
        <v>1</v>
      </c>
    </row>
    <row r="46" spans="1:7" ht="30" x14ac:dyDescent="0.25">
      <c r="A46" s="538"/>
      <c r="B46" s="549"/>
      <c r="C46" s="526"/>
      <c r="D46" s="520"/>
      <c r="E46" s="113" t="s">
        <v>321</v>
      </c>
      <c r="F46" s="76" t="s">
        <v>322</v>
      </c>
      <c r="G46" s="67">
        <f t="shared" si="0"/>
        <v>3</v>
      </c>
    </row>
    <row r="47" spans="1:7" ht="30" x14ac:dyDescent="0.25">
      <c r="A47" s="538"/>
      <c r="B47" s="549"/>
      <c r="C47" s="526"/>
      <c r="D47" s="520"/>
      <c r="E47" s="37" t="s">
        <v>229</v>
      </c>
      <c r="F47" s="75" t="s">
        <v>43</v>
      </c>
      <c r="G47" s="67">
        <f t="shared" si="0"/>
        <v>3</v>
      </c>
    </row>
    <row r="48" spans="1:7" ht="30" x14ac:dyDescent="0.25">
      <c r="A48" s="538"/>
      <c r="B48" s="549"/>
      <c r="C48" s="526"/>
      <c r="D48" s="520"/>
      <c r="E48" s="112" t="s">
        <v>325</v>
      </c>
      <c r="F48" s="75" t="s">
        <v>326</v>
      </c>
      <c r="G48" s="67">
        <f t="shared" si="0"/>
        <v>2</v>
      </c>
    </row>
    <row r="49" spans="1:8" s="7" customFormat="1" ht="30" x14ac:dyDescent="0.25">
      <c r="A49" s="538"/>
      <c r="B49" s="549"/>
      <c r="C49" s="526"/>
      <c r="D49" s="520"/>
      <c r="E49" s="114" t="s">
        <v>301</v>
      </c>
      <c r="F49" s="77" t="s">
        <v>302</v>
      </c>
      <c r="G49" s="67">
        <f t="shared" si="0"/>
        <v>4</v>
      </c>
    </row>
    <row r="50" spans="1:8" s="7" customFormat="1" ht="15.75" thickBot="1" x14ac:dyDescent="0.3">
      <c r="A50" s="538"/>
      <c r="B50" s="549"/>
      <c r="C50" s="527"/>
      <c r="D50" s="521"/>
      <c r="E50" s="115" t="s">
        <v>327</v>
      </c>
      <c r="F50" s="78" t="s">
        <v>328</v>
      </c>
      <c r="G50" s="188">
        <f t="shared" si="0"/>
        <v>1</v>
      </c>
    </row>
    <row r="51" spans="1:8" x14ac:dyDescent="0.25">
      <c r="A51" s="538"/>
      <c r="B51" s="549"/>
      <c r="C51" s="522" t="s">
        <v>399</v>
      </c>
      <c r="D51" s="519" t="s">
        <v>400</v>
      </c>
      <c r="E51" s="123" t="s">
        <v>124</v>
      </c>
      <c r="F51" s="82" t="s">
        <v>125</v>
      </c>
      <c r="G51" s="67">
        <f t="shared" si="0"/>
        <v>3</v>
      </c>
      <c r="H51" s="7"/>
    </row>
    <row r="52" spans="1:8" x14ac:dyDescent="0.25">
      <c r="A52" s="538"/>
      <c r="B52" s="549"/>
      <c r="C52" s="523"/>
      <c r="D52" s="520"/>
      <c r="E52" s="117" t="s">
        <v>275</v>
      </c>
      <c r="F52" s="77" t="s">
        <v>276</v>
      </c>
      <c r="G52" s="67">
        <f t="shared" si="0"/>
        <v>2</v>
      </c>
      <c r="H52" s="7"/>
    </row>
    <row r="53" spans="1:8" x14ac:dyDescent="0.25">
      <c r="A53" s="538"/>
      <c r="B53" s="549"/>
      <c r="C53" s="523"/>
      <c r="D53" s="520"/>
      <c r="E53" s="34" t="s">
        <v>277</v>
      </c>
      <c r="F53" s="77" t="s">
        <v>278</v>
      </c>
      <c r="G53" s="67">
        <f t="shared" si="0"/>
        <v>2</v>
      </c>
      <c r="H53" s="26"/>
    </row>
    <row r="54" spans="1:8" x14ac:dyDescent="0.25">
      <c r="A54" s="538"/>
      <c r="B54" s="549"/>
      <c r="C54" s="523"/>
      <c r="D54" s="520"/>
      <c r="E54" s="114" t="s">
        <v>295</v>
      </c>
      <c r="F54" s="77" t="s">
        <v>296</v>
      </c>
      <c r="G54" s="67">
        <f t="shared" si="0"/>
        <v>2</v>
      </c>
      <c r="H54" s="7"/>
    </row>
    <row r="55" spans="1:8" ht="30.75" thickBot="1" x14ac:dyDescent="0.3">
      <c r="A55" s="538"/>
      <c r="B55" s="549"/>
      <c r="C55" s="523"/>
      <c r="D55" s="520"/>
      <c r="E55" s="115" t="s">
        <v>301</v>
      </c>
      <c r="F55" s="78" t="s">
        <v>302</v>
      </c>
      <c r="G55" s="188">
        <f t="shared" si="0"/>
        <v>4</v>
      </c>
      <c r="H55" s="7"/>
    </row>
    <row r="56" spans="1:8" x14ac:dyDescent="0.25">
      <c r="A56" s="538"/>
      <c r="B56" s="549"/>
      <c r="C56" s="522" t="s">
        <v>401</v>
      </c>
      <c r="D56" s="519" t="s">
        <v>402</v>
      </c>
      <c r="E56" s="123" t="s">
        <v>142</v>
      </c>
      <c r="F56" s="82" t="s">
        <v>143</v>
      </c>
      <c r="G56" s="67">
        <f t="shared" si="0"/>
        <v>1</v>
      </c>
      <c r="H56" s="7"/>
    </row>
    <row r="57" spans="1:8" ht="30" x14ac:dyDescent="0.25">
      <c r="A57" s="538"/>
      <c r="B57" s="549"/>
      <c r="C57" s="523"/>
      <c r="D57" s="520"/>
      <c r="E57" s="154" t="s">
        <v>229</v>
      </c>
      <c r="F57" s="155" t="s">
        <v>43</v>
      </c>
      <c r="G57" s="67">
        <f t="shared" si="0"/>
        <v>3</v>
      </c>
      <c r="H57" s="7"/>
    </row>
    <row r="58" spans="1:8" ht="30" x14ac:dyDescent="0.25">
      <c r="A58" s="538"/>
      <c r="B58" s="549"/>
      <c r="C58" s="523"/>
      <c r="D58" s="520"/>
      <c r="E58" s="112" t="s">
        <v>301</v>
      </c>
      <c r="F58" s="75" t="s">
        <v>302</v>
      </c>
      <c r="G58" s="67">
        <f t="shared" si="0"/>
        <v>4</v>
      </c>
      <c r="H58" s="7"/>
    </row>
    <row r="59" spans="1:8" s="7" customFormat="1" x14ac:dyDescent="0.25">
      <c r="A59" s="538"/>
      <c r="B59" s="549"/>
      <c r="C59" s="523"/>
      <c r="D59" s="520"/>
      <c r="E59" s="114" t="s">
        <v>305</v>
      </c>
      <c r="F59" s="77" t="s">
        <v>306</v>
      </c>
      <c r="G59" s="67">
        <f t="shared" si="0"/>
        <v>3</v>
      </c>
    </row>
    <row r="60" spans="1:8" s="7" customFormat="1" ht="30" x14ac:dyDescent="0.25">
      <c r="A60" s="538"/>
      <c r="B60" s="549"/>
      <c r="C60" s="523"/>
      <c r="D60" s="520"/>
      <c r="E60" s="114" t="s">
        <v>303</v>
      </c>
      <c r="F60" s="77" t="s">
        <v>304</v>
      </c>
      <c r="G60" s="67">
        <f t="shared" si="0"/>
        <v>3</v>
      </c>
    </row>
    <row r="61" spans="1:8" s="7" customFormat="1" ht="30" x14ac:dyDescent="0.25">
      <c r="A61" s="538"/>
      <c r="B61" s="549"/>
      <c r="C61" s="523"/>
      <c r="D61" s="520"/>
      <c r="E61" s="114" t="s">
        <v>321</v>
      </c>
      <c r="F61" s="77" t="s">
        <v>322</v>
      </c>
      <c r="G61" s="67">
        <f t="shared" si="0"/>
        <v>3</v>
      </c>
    </row>
    <row r="62" spans="1:8" s="7" customFormat="1" ht="30" x14ac:dyDescent="0.25">
      <c r="A62" s="538"/>
      <c r="B62" s="549"/>
      <c r="C62" s="523"/>
      <c r="D62" s="520"/>
      <c r="E62" s="114" t="s">
        <v>323</v>
      </c>
      <c r="F62" s="77" t="s">
        <v>324</v>
      </c>
      <c r="G62" s="67">
        <f t="shared" si="0"/>
        <v>3</v>
      </c>
    </row>
    <row r="63" spans="1:8" ht="30.75" thickBot="1" x14ac:dyDescent="0.3">
      <c r="A63" s="538"/>
      <c r="B63" s="549"/>
      <c r="C63" s="524"/>
      <c r="D63" s="521"/>
      <c r="E63" s="115" t="s">
        <v>333</v>
      </c>
      <c r="F63" s="78" t="s">
        <v>334</v>
      </c>
      <c r="G63" s="188">
        <f t="shared" si="0"/>
        <v>3</v>
      </c>
      <c r="H63" s="7"/>
    </row>
    <row r="64" spans="1:8" s="7" customFormat="1" ht="30" x14ac:dyDescent="0.25">
      <c r="A64" s="538"/>
      <c r="B64" s="549"/>
      <c r="C64" s="522" t="s">
        <v>403</v>
      </c>
      <c r="D64" s="519" t="s">
        <v>404</v>
      </c>
      <c r="E64" s="123" t="s">
        <v>120</v>
      </c>
      <c r="F64" s="82" t="s">
        <v>121</v>
      </c>
      <c r="G64" s="67">
        <f t="shared" si="0"/>
        <v>2</v>
      </c>
    </row>
    <row r="65" spans="1:7" x14ac:dyDescent="0.25">
      <c r="A65" s="538"/>
      <c r="B65" s="549"/>
      <c r="C65" s="523"/>
      <c r="D65" s="520"/>
      <c r="E65" s="111" t="s">
        <v>126</v>
      </c>
      <c r="F65" s="53" t="s">
        <v>127</v>
      </c>
      <c r="G65" s="67">
        <f t="shared" si="0"/>
        <v>2</v>
      </c>
    </row>
    <row r="66" spans="1:7" s="7" customFormat="1" x14ac:dyDescent="0.25">
      <c r="A66" s="538"/>
      <c r="B66" s="549"/>
      <c r="C66" s="523"/>
      <c r="D66" s="520"/>
      <c r="E66" s="111" t="s">
        <v>134</v>
      </c>
      <c r="F66" s="53" t="s">
        <v>135</v>
      </c>
      <c r="G66" s="67">
        <f t="shared" si="0"/>
        <v>2</v>
      </c>
    </row>
    <row r="67" spans="1:7" x14ac:dyDescent="0.25">
      <c r="A67" s="538"/>
      <c r="B67" s="549"/>
      <c r="C67" s="523"/>
      <c r="D67" s="520"/>
      <c r="E67" s="111" t="s">
        <v>164</v>
      </c>
      <c r="F67" s="53" t="s">
        <v>165</v>
      </c>
      <c r="G67" s="67">
        <f t="shared" ref="G67:G100" si="1">COUNTIF(E:E, $E67)</f>
        <v>2</v>
      </c>
    </row>
    <row r="68" spans="1:7" s="7" customFormat="1" x14ac:dyDescent="0.25">
      <c r="A68" s="538"/>
      <c r="B68" s="549"/>
      <c r="C68" s="523"/>
      <c r="D68" s="520"/>
      <c r="E68" s="111" t="s">
        <v>202</v>
      </c>
      <c r="F68" s="53" t="s">
        <v>203</v>
      </c>
      <c r="G68" s="67">
        <f t="shared" si="1"/>
        <v>1</v>
      </c>
    </row>
    <row r="69" spans="1:7" s="7" customFormat="1" ht="30" x14ac:dyDescent="0.25">
      <c r="A69" s="538"/>
      <c r="B69" s="549"/>
      <c r="C69" s="523"/>
      <c r="D69" s="520"/>
      <c r="E69" s="111" t="s">
        <v>208</v>
      </c>
      <c r="F69" s="53" t="s">
        <v>209</v>
      </c>
      <c r="G69" s="67">
        <f t="shared" si="1"/>
        <v>3</v>
      </c>
    </row>
    <row r="70" spans="1:7" x14ac:dyDescent="0.25">
      <c r="A70" s="538"/>
      <c r="B70" s="549"/>
      <c r="C70" s="523"/>
      <c r="D70" s="520"/>
      <c r="E70" s="111" t="s">
        <v>212</v>
      </c>
      <c r="F70" s="53" t="s">
        <v>213</v>
      </c>
      <c r="G70" s="67">
        <f t="shared" si="1"/>
        <v>1</v>
      </c>
    </row>
    <row r="71" spans="1:7" ht="30" x14ac:dyDescent="0.25">
      <c r="A71" s="538"/>
      <c r="B71" s="549"/>
      <c r="C71" s="523"/>
      <c r="D71" s="520"/>
      <c r="E71" s="112" t="s">
        <v>138</v>
      </c>
      <c r="F71" s="89" t="s">
        <v>139</v>
      </c>
      <c r="G71" s="67">
        <f t="shared" si="1"/>
        <v>2</v>
      </c>
    </row>
    <row r="72" spans="1:7" x14ac:dyDescent="0.25">
      <c r="A72" s="538"/>
      <c r="B72" s="549"/>
      <c r="C72" s="523"/>
      <c r="D72" s="520"/>
      <c r="E72" s="112" t="s">
        <v>305</v>
      </c>
      <c r="F72" s="75" t="s">
        <v>306</v>
      </c>
      <c r="G72" s="67">
        <f t="shared" si="1"/>
        <v>3</v>
      </c>
    </row>
    <row r="73" spans="1:7" ht="30" x14ac:dyDescent="0.25">
      <c r="A73" s="538"/>
      <c r="B73" s="549"/>
      <c r="C73" s="523"/>
      <c r="D73" s="520"/>
      <c r="E73" s="113" t="s">
        <v>210</v>
      </c>
      <c r="F73" s="76" t="s">
        <v>211</v>
      </c>
      <c r="G73" s="67">
        <f t="shared" si="1"/>
        <v>2</v>
      </c>
    </row>
    <row r="74" spans="1:7" x14ac:dyDescent="0.25">
      <c r="A74" s="538"/>
      <c r="B74" s="549"/>
      <c r="C74" s="523"/>
      <c r="D74" s="520"/>
      <c r="E74" s="60" t="s">
        <v>261</v>
      </c>
      <c r="F74" s="76" t="s">
        <v>262</v>
      </c>
      <c r="G74" s="67">
        <f t="shared" si="1"/>
        <v>1</v>
      </c>
    </row>
    <row r="75" spans="1:7" ht="30" x14ac:dyDescent="0.25">
      <c r="A75" s="538"/>
      <c r="B75" s="549"/>
      <c r="C75" s="523"/>
      <c r="D75" s="520"/>
      <c r="E75" s="37" t="s">
        <v>229</v>
      </c>
      <c r="F75" s="75" t="s">
        <v>43</v>
      </c>
      <c r="G75" s="67">
        <f t="shared" si="1"/>
        <v>3</v>
      </c>
    </row>
    <row r="76" spans="1:7" s="7" customFormat="1" ht="30" x14ac:dyDescent="0.25">
      <c r="A76" s="538"/>
      <c r="B76" s="549"/>
      <c r="C76" s="523"/>
      <c r="D76" s="520"/>
      <c r="E76" s="112" t="s">
        <v>325</v>
      </c>
      <c r="F76" s="75" t="s">
        <v>326</v>
      </c>
      <c r="G76" s="67">
        <f t="shared" si="1"/>
        <v>2</v>
      </c>
    </row>
    <row r="77" spans="1:7" s="7" customFormat="1" x14ac:dyDescent="0.25">
      <c r="A77" s="538"/>
      <c r="B77" s="549"/>
      <c r="C77" s="523"/>
      <c r="D77" s="520"/>
      <c r="E77" s="113" t="s">
        <v>247</v>
      </c>
      <c r="F77" s="76" t="s">
        <v>248</v>
      </c>
      <c r="G77" s="67">
        <f t="shared" si="1"/>
        <v>1</v>
      </c>
    </row>
    <row r="78" spans="1:7" x14ac:dyDescent="0.25">
      <c r="A78" s="538"/>
      <c r="B78" s="549"/>
      <c r="C78" s="523"/>
      <c r="D78" s="520"/>
      <c r="E78" s="113" t="s">
        <v>291</v>
      </c>
      <c r="F78" s="76" t="s">
        <v>292</v>
      </c>
      <c r="G78" s="67">
        <f t="shared" si="1"/>
        <v>2</v>
      </c>
    </row>
    <row r="79" spans="1:7" ht="30" x14ac:dyDescent="0.25">
      <c r="A79" s="538"/>
      <c r="B79" s="549"/>
      <c r="C79" s="523"/>
      <c r="D79" s="520"/>
      <c r="E79" s="114" t="s">
        <v>257</v>
      </c>
      <c r="F79" s="77" t="s">
        <v>258</v>
      </c>
      <c r="G79" s="67">
        <f t="shared" si="1"/>
        <v>2</v>
      </c>
    </row>
    <row r="80" spans="1:7" ht="30" x14ac:dyDescent="0.25">
      <c r="A80" s="538"/>
      <c r="B80" s="549"/>
      <c r="C80" s="523"/>
      <c r="D80" s="520"/>
      <c r="E80" s="114" t="s">
        <v>263</v>
      </c>
      <c r="F80" s="77" t="s">
        <v>264</v>
      </c>
      <c r="G80" s="67">
        <f t="shared" si="1"/>
        <v>1</v>
      </c>
    </row>
    <row r="81" spans="1:7" ht="30" x14ac:dyDescent="0.25">
      <c r="A81" s="538"/>
      <c r="B81" s="549"/>
      <c r="C81" s="523"/>
      <c r="D81" s="520"/>
      <c r="E81" s="114" t="s">
        <v>259</v>
      </c>
      <c r="F81" s="77" t="s">
        <v>260</v>
      </c>
      <c r="G81" s="67">
        <f t="shared" si="1"/>
        <v>2</v>
      </c>
    </row>
    <row r="82" spans="1:7" ht="30" x14ac:dyDescent="0.25">
      <c r="A82" s="538"/>
      <c r="B82" s="549"/>
      <c r="C82" s="523"/>
      <c r="D82" s="520"/>
      <c r="E82" s="114" t="s">
        <v>283</v>
      </c>
      <c r="F82" s="77" t="s">
        <v>284</v>
      </c>
      <c r="G82" s="67">
        <f t="shared" si="1"/>
        <v>1</v>
      </c>
    </row>
    <row r="83" spans="1:7" x14ac:dyDescent="0.25">
      <c r="A83" s="538"/>
      <c r="B83" s="549"/>
      <c r="C83" s="523"/>
      <c r="D83" s="520"/>
      <c r="E83" s="114" t="s">
        <v>289</v>
      </c>
      <c r="F83" s="77" t="s">
        <v>290</v>
      </c>
      <c r="G83" s="67">
        <f t="shared" si="1"/>
        <v>2</v>
      </c>
    </row>
    <row r="84" spans="1:7" ht="30" x14ac:dyDescent="0.25">
      <c r="A84" s="538"/>
      <c r="B84" s="549"/>
      <c r="C84" s="523"/>
      <c r="D84" s="520"/>
      <c r="E84" s="114" t="s">
        <v>293</v>
      </c>
      <c r="F84" s="77" t="s">
        <v>294</v>
      </c>
      <c r="G84" s="67">
        <f t="shared" si="1"/>
        <v>2</v>
      </c>
    </row>
    <row r="85" spans="1:7" ht="30" x14ac:dyDescent="0.25">
      <c r="A85" s="538"/>
      <c r="B85" s="549"/>
      <c r="C85" s="523"/>
      <c r="D85" s="520"/>
      <c r="E85" s="114" t="s">
        <v>303</v>
      </c>
      <c r="F85" s="77" t="s">
        <v>304</v>
      </c>
      <c r="G85" s="67">
        <f t="shared" si="1"/>
        <v>3</v>
      </c>
    </row>
    <row r="86" spans="1:7" ht="30" x14ac:dyDescent="0.25">
      <c r="A86" s="538"/>
      <c r="B86" s="549"/>
      <c r="C86" s="523"/>
      <c r="D86" s="520"/>
      <c r="E86" s="114" t="s">
        <v>307</v>
      </c>
      <c r="F86" s="77" t="s">
        <v>308</v>
      </c>
      <c r="G86" s="67">
        <f t="shared" si="1"/>
        <v>2</v>
      </c>
    </row>
    <row r="87" spans="1:7" x14ac:dyDescent="0.25">
      <c r="A87" s="538"/>
      <c r="B87" s="549"/>
      <c r="C87" s="523"/>
      <c r="D87" s="520"/>
      <c r="E87" s="114" t="s">
        <v>309</v>
      </c>
      <c r="F87" s="77" t="s">
        <v>310</v>
      </c>
      <c r="G87" s="67">
        <f t="shared" si="1"/>
        <v>2</v>
      </c>
    </row>
    <row r="88" spans="1:7" ht="30" x14ac:dyDescent="0.25">
      <c r="A88" s="538"/>
      <c r="B88" s="549"/>
      <c r="C88" s="523"/>
      <c r="D88" s="520"/>
      <c r="E88" s="114" t="s">
        <v>319</v>
      </c>
      <c r="F88" s="77" t="s">
        <v>320</v>
      </c>
      <c r="G88" s="67">
        <f t="shared" si="1"/>
        <v>2</v>
      </c>
    </row>
    <row r="89" spans="1:7" ht="30" x14ac:dyDescent="0.25">
      <c r="A89" s="538"/>
      <c r="B89" s="549"/>
      <c r="C89" s="523"/>
      <c r="D89" s="520"/>
      <c r="E89" s="114" t="s">
        <v>321</v>
      </c>
      <c r="F89" s="77" t="s">
        <v>322</v>
      </c>
      <c r="G89" s="67">
        <f t="shared" si="1"/>
        <v>3</v>
      </c>
    </row>
    <row r="90" spans="1:7" ht="30" x14ac:dyDescent="0.25">
      <c r="A90" s="538"/>
      <c r="B90" s="549"/>
      <c r="C90" s="523"/>
      <c r="D90" s="520"/>
      <c r="E90" s="114" t="s">
        <v>323</v>
      </c>
      <c r="F90" s="77" t="s">
        <v>324</v>
      </c>
      <c r="G90" s="67">
        <f t="shared" si="1"/>
        <v>3</v>
      </c>
    </row>
    <row r="91" spans="1:7" s="7" customFormat="1" ht="30.75" thickBot="1" x14ac:dyDescent="0.3">
      <c r="A91" s="538"/>
      <c r="B91" s="549"/>
      <c r="C91" s="524"/>
      <c r="D91" s="521"/>
      <c r="E91" s="115" t="s">
        <v>333</v>
      </c>
      <c r="F91" s="78" t="s">
        <v>334</v>
      </c>
      <c r="G91" s="188">
        <f t="shared" si="1"/>
        <v>3</v>
      </c>
    </row>
    <row r="92" spans="1:7" s="7" customFormat="1" x14ac:dyDescent="0.25">
      <c r="A92" s="538"/>
      <c r="B92" s="549"/>
      <c r="C92" s="522" t="s">
        <v>405</v>
      </c>
      <c r="D92" s="519" t="s">
        <v>406</v>
      </c>
      <c r="E92" s="123" t="s">
        <v>124</v>
      </c>
      <c r="F92" s="82" t="s">
        <v>125</v>
      </c>
      <c r="G92" s="67">
        <f t="shared" si="1"/>
        <v>3</v>
      </c>
    </row>
    <row r="93" spans="1:7" s="7" customFormat="1" x14ac:dyDescent="0.25">
      <c r="A93" s="538"/>
      <c r="B93" s="549"/>
      <c r="C93" s="523"/>
      <c r="D93" s="520"/>
      <c r="E93" s="117" t="s">
        <v>275</v>
      </c>
      <c r="F93" s="77" t="s">
        <v>276</v>
      </c>
      <c r="G93" s="67">
        <f t="shared" si="1"/>
        <v>2</v>
      </c>
    </row>
    <row r="94" spans="1:7" x14ac:dyDescent="0.25">
      <c r="A94" s="538"/>
      <c r="B94" s="549"/>
      <c r="C94" s="523"/>
      <c r="D94" s="520"/>
      <c r="E94" s="34" t="s">
        <v>277</v>
      </c>
      <c r="F94" s="77" t="s">
        <v>278</v>
      </c>
      <c r="G94" s="67">
        <f t="shared" si="1"/>
        <v>2</v>
      </c>
    </row>
    <row r="95" spans="1:7" ht="15.75" thickBot="1" x14ac:dyDescent="0.3">
      <c r="A95" s="538"/>
      <c r="B95" s="549"/>
      <c r="C95" s="524"/>
      <c r="D95" s="521"/>
      <c r="E95" s="109" t="s">
        <v>295</v>
      </c>
      <c r="F95" s="78" t="s">
        <v>296</v>
      </c>
      <c r="G95" s="188">
        <f t="shared" si="1"/>
        <v>2</v>
      </c>
    </row>
    <row r="96" spans="1:7" s="7" customFormat="1" x14ac:dyDescent="0.25">
      <c r="A96" s="538"/>
      <c r="B96" s="549"/>
      <c r="C96" s="517" t="s">
        <v>395</v>
      </c>
      <c r="D96" s="518"/>
      <c r="E96" s="110" t="s">
        <v>122</v>
      </c>
      <c r="F96" s="80" t="s">
        <v>123</v>
      </c>
      <c r="G96" s="67">
        <f t="shared" si="1"/>
        <v>1</v>
      </c>
    </row>
    <row r="97" spans="1:7" ht="45" x14ac:dyDescent="0.25">
      <c r="A97" s="538"/>
      <c r="B97" s="549"/>
      <c r="C97" s="14"/>
      <c r="D97" s="24"/>
      <c r="E97" s="119" t="s">
        <v>228</v>
      </c>
      <c r="F97" s="80" t="s">
        <v>41</v>
      </c>
      <c r="G97" s="67">
        <f t="shared" si="1"/>
        <v>1</v>
      </c>
    </row>
    <row r="98" spans="1:7" ht="30" x14ac:dyDescent="0.25">
      <c r="A98" s="538"/>
      <c r="B98" s="549"/>
      <c r="C98" s="14"/>
      <c r="D98" s="24"/>
      <c r="E98" s="120" t="s">
        <v>216</v>
      </c>
      <c r="F98" s="75" t="s">
        <v>217</v>
      </c>
      <c r="G98" s="67">
        <f t="shared" si="1"/>
        <v>2</v>
      </c>
    </row>
    <row r="99" spans="1:7" ht="45" x14ac:dyDescent="0.25">
      <c r="A99" s="538"/>
      <c r="B99" s="549"/>
      <c r="C99" s="14"/>
      <c r="D99" s="24"/>
      <c r="E99" s="120" t="s">
        <v>357</v>
      </c>
      <c r="F99" s="75" t="s">
        <v>358</v>
      </c>
      <c r="G99" s="67">
        <f t="shared" si="1"/>
        <v>1</v>
      </c>
    </row>
    <row r="100" spans="1:7" ht="30.75" thickBot="1" x14ac:dyDescent="0.3">
      <c r="A100" s="539"/>
      <c r="B100" s="550"/>
      <c r="C100" s="16"/>
      <c r="D100" s="25"/>
      <c r="E100" s="36" t="s">
        <v>339</v>
      </c>
      <c r="F100" s="56" t="s">
        <v>340</v>
      </c>
      <c r="G100" s="187">
        <f t="shared" si="1"/>
        <v>1</v>
      </c>
    </row>
    <row r="101" spans="1:7" ht="16.5" thickTop="1" thickBot="1" x14ac:dyDescent="0.3">
      <c r="B101" s="7"/>
      <c r="C101" s="7"/>
      <c r="D101" s="7"/>
      <c r="E101" s="7"/>
      <c r="F101" s="70"/>
    </row>
    <row r="102" spans="1:7" ht="15.75" thickBot="1" x14ac:dyDescent="0.3">
      <c r="B102" s="7"/>
      <c r="C102" s="529" t="s">
        <v>407</v>
      </c>
      <c r="D102" s="530"/>
      <c r="E102" s="530"/>
      <c r="F102" s="530"/>
      <c r="G102" s="531"/>
    </row>
    <row r="103" spans="1:7" ht="15.75" thickBot="1" x14ac:dyDescent="0.3">
      <c r="B103" s="7"/>
      <c r="C103" s="532" t="s">
        <v>408</v>
      </c>
      <c r="D103" s="533"/>
      <c r="F103" s="96" t="s">
        <v>409</v>
      </c>
      <c r="G103" s="97" t="s">
        <v>410</v>
      </c>
    </row>
    <row r="104" spans="1:7" ht="15.75" thickBot="1" x14ac:dyDescent="0.3">
      <c r="B104" s="7"/>
      <c r="C104" s="98"/>
      <c r="D104" s="98"/>
      <c r="E104" s="98"/>
      <c r="F104" s="99" t="s">
        <v>411</v>
      </c>
      <c r="G104" s="425" t="s">
        <v>412</v>
      </c>
    </row>
    <row r="105" spans="1:7" ht="15.75" thickBot="1" x14ac:dyDescent="0.3">
      <c r="B105" s="7"/>
      <c r="F105" s="100" t="s">
        <v>413</v>
      </c>
      <c r="G105" s="7"/>
    </row>
    <row r="106" spans="1:7" x14ac:dyDescent="0.25">
      <c r="B106" s="7"/>
      <c r="C106" s="7"/>
      <c r="D106" s="7"/>
      <c r="E106" s="7"/>
      <c r="F106" s="70"/>
    </row>
    <row r="107" spans="1:7" x14ac:dyDescent="0.25">
      <c r="B107" s="7"/>
      <c r="C107" s="7"/>
      <c r="D107" s="7"/>
      <c r="E107" s="7"/>
      <c r="F107" s="70"/>
    </row>
    <row r="108" spans="1:7" x14ac:dyDescent="0.25">
      <c r="B108" s="7"/>
      <c r="C108" s="7"/>
      <c r="D108" s="7"/>
      <c r="E108" s="7"/>
      <c r="F108" s="70"/>
    </row>
    <row r="109" spans="1:7" x14ac:dyDescent="0.25">
      <c r="B109" s="7"/>
      <c r="C109" s="7"/>
      <c r="D109" s="7"/>
      <c r="E109" s="7"/>
      <c r="F109" s="70"/>
    </row>
    <row r="110" spans="1:7" x14ac:dyDescent="0.25">
      <c r="B110" s="7"/>
      <c r="C110" s="7"/>
      <c r="D110" s="7"/>
      <c r="E110" s="7"/>
      <c r="F110" s="70"/>
    </row>
    <row r="111" spans="1:7" x14ac:dyDescent="0.25">
      <c r="B111" s="7"/>
      <c r="C111" s="7"/>
      <c r="D111" s="7"/>
      <c r="E111" s="7"/>
      <c r="F111" s="70"/>
    </row>
    <row r="112" spans="1:7" x14ac:dyDescent="0.25">
      <c r="B112" s="7"/>
      <c r="C112" s="7"/>
      <c r="D112" s="7"/>
      <c r="E112" s="7"/>
      <c r="F112" s="70"/>
    </row>
    <row r="113" spans="2:6" x14ac:dyDescent="0.25">
      <c r="B113" s="7"/>
      <c r="C113" s="7"/>
      <c r="D113" s="7"/>
      <c r="E113" s="7"/>
      <c r="F113" s="70"/>
    </row>
    <row r="114" spans="2:6" x14ac:dyDescent="0.25">
      <c r="B114" s="7"/>
      <c r="C114" s="7"/>
      <c r="D114" s="7"/>
      <c r="E114" s="7"/>
      <c r="F114" s="70"/>
    </row>
    <row r="115" spans="2:6" x14ac:dyDescent="0.25">
      <c r="B115" s="7"/>
      <c r="C115" s="7"/>
      <c r="D115" s="7"/>
      <c r="E115" s="7"/>
      <c r="F115" s="70"/>
    </row>
    <row r="116" spans="2:6" x14ac:dyDescent="0.25">
      <c r="B116" s="7"/>
      <c r="C116" s="7"/>
      <c r="D116" s="7"/>
      <c r="E116" s="7"/>
      <c r="F116" s="70"/>
    </row>
    <row r="117" spans="2:6" x14ac:dyDescent="0.25">
      <c r="B117" s="7"/>
      <c r="C117" s="7"/>
      <c r="D117" s="7"/>
      <c r="E117" s="7"/>
      <c r="F117" s="70"/>
    </row>
    <row r="118" spans="2:6" x14ac:dyDescent="0.25">
      <c r="B118" s="7"/>
      <c r="C118" s="7"/>
      <c r="D118" s="7"/>
      <c r="E118" s="7"/>
      <c r="F118" s="70"/>
    </row>
    <row r="119" spans="2:6" x14ac:dyDescent="0.25">
      <c r="B119" s="7"/>
      <c r="C119" s="7"/>
      <c r="D119" s="7"/>
      <c r="E119" s="7"/>
      <c r="F119" s="70"/>
    </row>
    <row r="120" spans="2:6" x14ac:dyDescent="0.25">
      <c r="B120" s="7"/>
      <c r="C120" s="7"/>
      <c r="D120" s="7"/>
      <c r="E120" s="7"/>
      <c r="F120" s="70"/>
    </row>
    <row r="121" spans="2:6" x14ac:dyDescent="0.25">
      <c r="B121" s="7"/>
      <c r="C121" s="7"/>
      <c r="D121" s="7"/>
      <c r="E121" s="7"/>
      <c r="F121" s="70"/>
    </row>
    <row r="122" spans="2:6" x14ac:dyDescent="0.25">
      <c r="B122" s="7"/>
      <c r="C122" s="7"/>
      <c r="D122" s="7"/>
      <c r="E122" s="7"/>
      <c r="F122" s="70"/>
    </row>
    <row r="123" spans="2:6" x14ac:dyDescent="0.25">
      <c r="B123" s="7"/>
      <c r="C123" s="7"/>
      <c r="D123" s="7"/>
      <c r="E123" s="7"/>
      <c r="F123" s="70"/>
    </row>
    <row r="124" spans="2:6" x14ac:dyDescent="0.25">
      <c r="B124" s="7"/>
      <c r="C124" s="7"/>
      <c r="D124" s="7"/>
      <c r="E124" s="7"/>
      <c r="F124" s="70"/>
    </row>
    <row r="125" spans="2:6" x14ac:dyDescent="0.25">
      <c r="B125" s="4"/>
      <c r="C125" s="4"/>
      <c r="D125" s="7"/>
      <c r="E125" s="7"/>
      <c r="F125" s="70"/>
    </row>
    <row r="126" spans="2:6" x14ac:dyDescent="0.25">
      <c r="B126" s="4"/>
      <c r="C126" s="4"/>
      <c r="D126" s="7"/>
      <c r="E126" s="7"/>
      <c r="F126" s="70"/>
    </row>
    <row r="127" spans="2:6" x14ac:dyDescent="0.25">
      <c r="B127" s="4"/>
      <c r="C127" s="4"/>
      <c r="D127" s="7"/>
      <c r="E127" s="7"/>
      <c r="F127" s="70"/>
    </row>
    <row r="128" spans="2:6" x14ac:dyDescent="0.25">
      <c r="B128" s="4"/>
      <c r="C128" s="4"/>
      <c r="D128" s="7"/>
      <c r="E128" s="7"/>
      <c r="F128" s="70"/>
    </row>
    <row r="129" spans="2:6" x14ac:dyDescent="0.25">
      <c r="B129" s="4"/>
      <c r="C129" s="4"/>
      <c r="D129" s="7"/>
      <c r="E129" s="7"/>
      <c r="F129" s="70"/>
    </row>
    <row r="130" spans="2:6" x14ac:dyDescent="0.25">
      <c r="B130" s="4"/>
      <c r="C130" s="4"/>
      <c r="D130" s="7"/>
      <c r="E130" s="7"/>
      <c r="F130" s="70"/>
    </row>
    <row r="131" spans="2:6" x14ac:dyDescent="0.25">
      <c r="B131" s="7"/>
      <c r="C131" s="7"/>
      <c r="D131" s="7"/>
      <c r="E131" s="7"/>
      <c r="F131" s="70"/>
    </row>
    <row r="132" spans="2:6" x14ac:dyDescent="0.25">
      <c r="B132" s="7"/>
      <c r="C132" s="7"/>
      <c r="D132" s="7"/>
      <c r="E132" s="7"/>
      <c r="F132" s="70"/>
    </row>
    <row r="133" spans="2:6" x14ac:dyDescent="0.25">
      <c r="B133" s="7"/>
      <c r="C133" s="7"/>
      <c r="D133" s="7"/>
      <c r="E133" s="7"/>
      <c r="F133" s="70"/>
    </row>
    <row r="134" spans="2:6" x14ac:dyDescent="0.25">
      <c r="B134" s="7"/>
      <c r="C134" s="7"/>
      <c r="D134" s="7"/>
      <c r="E134" s="7"/>
      <c r="F134" s="70"/>
    </row>
    <row r="135" spans="2:6" x14ac:dyDescent="0.25">
      <c r="B135" s="7"/>
      <c r="C135" s="7"/>
      <c r="D135" s="7"/>
      <c r="E135" s="7"/>
      <c r="F135" s="70"/>
    </row>
    <row r="136" spans="2:6" x14ac:dyDescent="0.25">
      <c r="B136" s="7"/>
      <c r="C136" s="7"/>
      <c r="D136" s="7"/>
      <c r="E136" s="7"/>
      <c r="F136" s="70"/>
    </row>
    <row r="137" spans="2:6" x14ac:dyDescent="0.25">
      <c r="B137" s="7"/>
      <c r="C137" s="7"/>
      <c r="D137" s="7"/>
      <c r="E137" s="7"/>
      <c r="F137" s="70"/>
    </row>
    <row r="138" spans="2:6" x14ac:dyDescent="0.25">
      <c r="B138" s="7"/>
      <c r="C138" s="7"/>
      <c r="D138" s="7"/>
      <c r="E138" s="7"/>
      <c r="F138" s="70"/>
    </row>
    <row r="139" spans="2:6" x14ac:dyDescent="0.25">
      <c r="B139" s="7"/>
      <c r="C139" s="7"/>
      <c r="D139" s="7"/>
      <c r="E139" s="7"/>
      <c r="F139" s="70"/>
    </row>
    <row r="140" spans="2:6" x14ac:dyDescent="0.25">
      <c r="B140" s="7"/>
      <c r="C140" s="7"/>
      <c r="D140" s="7"/>
      <c r="E140" s="7"/>
      <c r="F140" s="70"/>
    </row>
    <row r="141" spans="2:6" x14ac:dyDescent="0.25">
      <c r="B141" s="8"/>
      <c r="C141" s="8"/>
      <c r="D141" s="7"/>
      <c r="E141" s="7"/>
      <c r="F141" s="70"/>
    </row>
    <row r="142" spans="2:6" x14ac:dyDescent="0.25">
      <c r="B142" s="7"/>
      <c r="C142" s="7"/>
      <c r="D142" s="7"/>
      <c r="E142" s="7"/>
      <c r="F142" s="70"/>
    </row>
    <row r="143" spans="2:6" x14ac:dyDescent="0.25">
      <c r="B143" s="7"/>
      <c r="C143" s="7"/>
      <c r="D143" s="7"/>
      <c r="E143" s="7"/>
      <c r="F143" s="70"/>
    </row>
    <row r="144" spans="2:6" x14ac:dyDescent="0.25">
      <c r="B144" s="7"/>
      <c r="C144" s="7"/>
      <c r="D144" s="7"/>
      <c r="E144" s="7"/>
      <c r="F144" s="70"/>
    </row>
    <row r="145" spans="2:6" x14ac:dyDescent="0.25">
      <c r="B145" s="7"/>
      <c r="C145" s="7"/>
      <c r="D145" s="7"/>
      <c r="E145" s="7"/>
      <c r="F145" s="70"/>
    </row>
    <row r="146" spans="2:6" x14ac:dyDescent="0.25">
      <c r="B146" s="7"/>
      <c r="C146" s="7"/>
      <c r="D146" s="7"/>
      <c r="E146" s="7"/>
      <c r="F146" s="70"/>
    </row>
    <row r="147" spans="2:6" x14ac:dyDescent="0.25">
      <c r="B147" s="5"/>
      <c r="C147" s="5"/>
      <c r="D147" s="7"/>
      <c r="E147" s="7"/>
      <c r="F147" s="70"/>
    </row>
    <row r="148" spans="2:6" x14ac:dyDescent="0.25">
      <c r="B148" s="8"/>
      <c r="C148" s="8"/>
      <c r="D148" s="7"/>
      <c r="E148" s="7"/>
      <c r="F148" s="70"/>
    </row>
    <row r="149" spans="2:6" x14ac:dyDescent="0.25">
      <c r="B149" s="5"/>
      <c r="C149" s="5"/>
      <c r="D149" s="7"/>
      <c r="E149" s="7"/>
      <c r="F149" s="70"/>
    </row>
    <row r="150" spans="2:6" x14ac:dyDescent="0.25">
      <c r="B150" s="7"/>
      <c r="C150" s="7"/>
      <c r="D150" s="7"/>
      <c r="E150" s="7"/>
      <c r="F150" s="70"/>
    </row>
    <row r="151" spans="2:6" x14ac:dyDescent="0.25">
      <c r="B151" s="7"/>
      <c r="C151" s="7"/>
      <c r="D151" s="7"/>
      <c r="E151" s="7"/>
      <c r="F151" s="70"/>
    </row>
    <row r="152" spans="2:6" x14ac:dyDescent="0.25">
      <c r="B152" s="7"/>
      <c r="C152" s="7"/>
      <c r="D152" s="7"/>
      <c r="E152" s="7"/>
      <c r="F152" s="70"/>
    </row>
    <row r="153" spans="2:6" x14ac:dyDescent="0.25">
      <c r="B153" s="7"/>
      <c r="C153" s="7"/>
      <c r="D153" s="7"/>
      <c r="E153" s="7"/>
      <c r="F153" s="70"/>
    </row>
    <row r="154" spans="2:6" x14ac:dyDescent="0.25">
      <c r="B154" s="7"/>
      <c r="C154" s="7"/>
      <c r="D154" s="7"/>
      <c r="E154" s="7"/>
      <c r="F154" s="70"/>
    </row>
    <row r="155" spans="2:6" x14ac:dyDescent="0.25">
      <c r="B155" s="7"/>
      <c r="C155" s="7"/>
      <c r="D155" s="7"/>
      <c r="E155" s="7"/>
      <c r="F155" s="70"/>
    </row>
    <row r="156" spans="2:6" x14ac:dyDescent="0.25">
      <c r="B156" s="7"/>
      <c r="C156" s="7"/>
      <c r="D156" s="7"/>
      <c r="E156" s="7"/>
      <c r="F156" s="70"/>
    </row>
    <row r="157" spans="2:6" x14ac:dyDescent="0.25">
      <c r="B157" s="7"/>
      <c r="C157" s="7"/>
      <c r="D157" s="7"/>
      <c r="E157" s="7"/>
      <c r="F157" s="70"/>
    </row>
    <row r="158" spans="2:6" x14ac:dyDescent="0.25">
      <c r="B158" s="7"/>
      <c r="C158" s="7"/>
      <c r="D158" s="7"/>
      <c r="E158" s="7"/>
      <c r="F158" s="70"/>
    </row>
    <row r="159" spans="2:6" x14ac:dyDescent="0.25">
      <c r="B159" s="7"/>
      <c r="C159" s="7"/>
      <c r="D159" s="7"/>
      <c r="E159" s="7"/>
      <c r="F159" s="70"/>
    </row>
    <row r="160" spans="2:6" x14ac:dyDescent="0.25">
      <c r="B160" s="7"/>
      <c r="C160" s="7"/>
      <c r="D160" s="7"/>
      <c r="E160" s="7"/>
      <c r="F160" s="70"/>
    </row>
    <row r="161" spans="2:6" x14ac:dyDescent="0.25">
      <c r="B161" s="7"/>
      <c r="C161" s="7"/>
      <c r="D161" s="7"/>
      <c r="E161" s="7"/>
      <c r="F161" s="70"/>
    </row>
    <row r="162" spans="2:6" x14ac:dyDescent="0.25">
      <c r="B162" s="7"/>
      <c r="C162" s="7"/>
      <c r="D162" s="7"/>
      <c r="E162" s="7"/>
      <c r="F162" s="70"/>
    </row>
    <row r="163" spans="2:6" x14ac:dyDescent="0.25">
      <c r="B163" s="7"/>
      <c r="C163" s="7"/>
      <c r="D163" s="7"/>
      <c r="E163" s="7"/>
      <c r="F163" s="70"/>
    </row>
    <row r="164" spans="2:6" x14ac:dyDescent="0.25">
      <c r="B164" s="7"/>
      <c r="C164" s="7"/>
      <c r="D164" s="7"/>
      <c r="E164" s="7"/>
      <c r="F164" s="70"/>
    </row>
    <row r="165" spans="2:6" x14ac:dyDescent="0.25">
      <c r="B165" s="7"/>
      <c r="C165" s="7"/>
      <c r="D165" s="7"/>
      <c r="E165" s="7"/>
      <c r="F165" s="70"/>
    </row>
    <row r="166" spans="2:6" x14ac:dyDescent="0.25">
      <c r="B166" s="7"/>
      <c r="C166" s="7"/>
      <c r="D166" s="7"/>
      <c r="E166" s="7"/>
      <c r="F166" s="70"/>
    </row>
  </sheetData>
  <sortState xmlns:xlrd2="http://schemas.microsoft.com/office/spreadsheetml/2017/richdata2" ref="E2:F12">
    <sortCondition ref="E2:E12"/>
  </sortState>
  <mergeCells count="20">
    <mergeCell ref="C96:D96"/>
    <mergeCell ref="C102:G102"/>
    <mergeCell ref="C103:D103"/>
    <mergeCell ref="A2:A38"/>
    <mergeCell ref="A39:A100"/>
    <mergeCell ref="B2:B38"/>
    <mergeCell ref="C2:C33"/>
    <mergeCell ref="D2:D33"/>
    <mergeCell ref="C64:C91"/>
    <mergeCell ref="D64:D91"/>
    <mergeCell ref="C92:C95"/>
    <mergeCell ref="D92:D95"/>
    <mergeCell ref="B39:B100"/>
    <mergeCell ref="D51:D55"/>
    <mergeCell ref="C51:C55"/>
    <mergeCell ref="C34:D34"/>
    <mergeCell ref="D56:D63"/>
    <mergeCell ref="C56:C63"/>
    <mergeCell ref="C39:C50"/>
    <mergeCell ref="D39:D50"/>
  </mergeCells>
  <conditionalFormatting sqref="G2:G100">
    <cfRule type="colorScale" priority="1">
      <colorScale>
        <cfvo type="min"/>
        <cfvo type="percentile" val="50"/>
        <cfvo type="max"/>
        <color theme="7" tint="0.79998168889431442"/>
        <color theme="7" tint="0.39997558519241921"/>
        <color rgb="FF00B050"/>
      </colorScale>
    </cfRule>
  </conditionalFormatting>
  <hyperlinks>
    <hyperlink ref="C2:C33" r:id="rId1" display="16-BDE-4001" xr:uid="{00000000-0004-0000-0500-000000000000}"/>
    <hyperlink ref="E2" r:id="rId2" xr:uid="{00000000-0004-0000-0500-000001000000}"/>
    <hyperlink ref="E3" r:id="rId3" xr:uid="{00000000-0004-0000-0500-000002000000}"/>
    <hyperlink ref="E4" r:id="rId4" xr:uid="{00000000-0004-0000-0500-000003000000}"/>
    <hyperlink ref="E5" r:id="rId5" xr:uid="{00000000-0004-0000-0500-000004000000}"/>
    <hyperlink ref="E6" r:id="rId6" xr:uid="{00000000-0004-0000-0500-000005000000}"/>
    <hyperlink ref="E7" r:id="rId7" xr:uid="{00000000-0004-0000-0500-000006000000}"/>
    <hyperlink ref="E8" r:id="rId8" xr:uid="{00000000-0004-0000-0500-000007000000}"/>
    <hyperlink ref="E9" r:id="rId9" xr:uid="{00000000-0004-0000-0500-000008000000}"/>
    <hyperlink ref="E10" r:id="rId10" xr:uid="{00000000-0004-0000-0500-000009000000}"/>
    <hyperlink ref="E11" r:id="rId11" xr:uid="{00000000-0004-0000-0500-00000A000000}"/>
    <hyperlink ref="E12" r:id="rId12" xr:uid="{00000000-0004-0000-0500-00000B000000}"/>
    <hyperlink ref="E13" r:id="rId13" xr:uid="{00000000-0004-0000-0500-00000C000000}"/>
    <hyperlink ref="E15" r:id="rId14" xr:uid="{00000000-0004-0000-0500-00000D000000}"/>
    <hyperlink ref="E17" r:id="rId15" xr:uid="{00000000-0004-0000-0500-00000E000000}"/>
    <hyperlink ref="E14" r:id="rId16" xr:uid="{00000000-0004-0000-0500-00000F000000}"/>
    <hyperlink ref="E16" r:id="rId17" xr:uid="{00000000-0004-0000-0500-000010000000}"/>
    <hyperlink ref="E18" r:id="rId18" xr:uid="{00000000-0004-0000-0500-000011000000}"/>
    <hyperlink ref="E19" r:id="rId19" xr:uid="{00000000-0004-0000-0500-000012000000}"/>
    <hyperlink ref="E20" r:id="rId20" xr:uid="{00000000-0004-0000-0500-000013000000}"/>
    <hyperlink ref="E21" r:id="rId21" xr:uid="{00000000-0004-0000-0500-000014000000}"/>
    <hyperlink ref="E22" r:id="rId22" xr:uid="{00000000-0004-0000-0500-000015000000}"/>
    <hyperlink ref="E23" r:id="rId23" xr:uid="{00000000-0004-0000-0500-000016000000}"/>
    <hyperlink ref="E24" r:id="rId24" xr:uid="{00000000-0004-0000-0500-000017000000}"/>
    <hyperlink ref="E25" r:id="rId25" xr:uid="{00000000-0004-0000-0500-000018000000}"/>
    <hyperlink ref="E26" r:id="rId26" xr:uid="{00000000-0004-0000-0500-000019000000}"/>
    <hyperlink ref="E27" r:id="rId27" xr:uid="{00000000-0004-0000-0500-00001A000000}"/>
    <hyperlink ref="E28" r:id="rId28" xr:uid="{00000000-0004-0000-0500-00001B000000}"/>
    <hyperlink ref="E29" r:id="rId29" xr:uid="{00000000-0004-0000-0500-00001C000000}"/>
    <hyperlink ref="E30" r:id="rId30" xr:uid="{00000000-0004-0000-0500-00001D000000}"/>
    <hyperlink ref="E31" r:id="rId31" xr:uid="{00000000-0004-0000-0500-00001E000000}"/>
    <hyperlink ref="E32" r:id="rId32" xr:uid="{00000000-0004-0000-0500-00001F000000}"/>
    <hyperlink ref="E33" r:id="rId33" xr:uid="{00000000-0004-0000-0500-000020000000}"/>
    <hyperlink ref="E34" r:id="rId34" xr:uid="{00000000-0004-0000-0500-000021000000}"/>
    <hyperlink ref="E35" r:id="rId35" xr:uid="{00000000-0004-0000-0500-000022000000}"/>
    <hyperlink ref="E36" r:id="rId36" xr:uid="{00000000-0004-0000-0500-000023000000}"/>
    <hyperlink ref="E37" r:id="rId37" xr:uid="{00000000-0004-0000-0500-000024000000}"/>
    <hyperlink ref="E38" r:id="rId38" xr:uid="{00000000-0004-0000-0500-000025000000}"/>
    <hyperlink ref="E39" r:id="rId39" xr:uid="{00000000-0004-0000-0500-000026000000}"/>
    <hyperlink ref="E40" r:id="rId40" xr:uid="{00000000-0004-0000-0500-000027000000}"/>
    <hyperlink ref="E41" r:id="rId41" xr:uid="{00000000-0004-0000-0500-000028000000}"/>
    <hyperlink ref="E42" r:id="rId42" xr:uid="{00000000-0004-0000-0500-000029000000}"/>
    <hyperlink ref="E44" r:id="rId43" xr:uid="{00000000-0004-0000-0500-00002A000000}"/>
    <hyperlink ref="E46" r:id="rId44" xr:uid="{00000000-0004-0000-0500-00002B000000}"/>
    <hyperlink ref="E48" r:id="rId45" xr:uid="{00000000-0004-0000-0500-00002C000000}"/>
    <hyperlink ref="E49" r:id="rId46" xr:uid="{00000000-0004-0000-0500-00002D000000}"/>
    <hyperlink ref="E50" r:id="rId47" xr:uid="{00000000-0004-0000-0500-00002E000000}"/>
    <hyperlink ref="E51" r:id="rId48" xr:uid="{00000000-0004-0000-0500-00002F000000}"/>
    <hyperlink ref="C39:C50" r:id="rId49" display="16-BDE-4301" xr:uid="{00000000-0004-0000-0500-000030000000}"/>
    <hyperlink ref="C51:C55" r:id="rId50" display="16-BDE-4800" xr:uid="{00000000-0004-0000-0500-000031000000}"/>
    <hyperlink ref="E52" r:id="rId51" xr:uid="{00000000-0004-0000-0500-000032000000}"/>
    <hyperlink ref="E54" r:id="rId52" xr:uid="{00000000-0004-0000-0500-000033000000}"/>
    <hyperlink ref="E55" r:id="rId53" xr:uid="{00000000-0004-0000-0500-000034000000}"/>
    <hyperlink ref="C56:C63" r:id="rId54" display="16-BDE-6303" xr:uid="{00000000-0004-0000-0500-000035000000}"/>
    <hyperlink ref="E56" r:id="rId55" xr:uid="{00000000-0004-0000-0500-000036000000}"/>
    <hyperlink ref="E58" r:id="rId56" xr:uid="{00000000-0004-0000-0500-000037000000}"/>
    <hyperlink ref="E59" r:id="rId57" xr:uid="{00000000-0004-0000-0500-000038000000}"/>
    <hyperlink ref="E60" r:id="rId58" xr:uid="{00000000-0004-0000-0500-000039000000}"/>
    <hyperlink ref="E61" r:id="rId59" xr:uid="{00000000-0004-0000-0500-00003A000000}"/>
    <hyperlink ref="E62" r:id="rId60" xr:uid="{00000000-0004-0000-0500-00003B000000}"/>
    <hyperlink ref="E63" r:id="rId61" xr:uid="{00000000-0004-0000-0500-00003C000000}"/>
    <hyperlink ref="E64" r:id="rId62" xr:uid="{00000000-0004-0000-0500-00003D000000}"/>
    <hyperlink ref="E65" r:id="rId63" xr:uid="{00000000-0004-0000-0500-00003E000000}"/>
    <hyperlink ref="E66" r:id="rId64" xr:uid="{00000000-0004-0000-0500-00003F000000}"/>
    <hyperlink ref="E67" r:id="rId65" xr:uid="{00000000-0004-0000-0500-000040000000}"/>
    <hyperlink ref="E68" r:id="rId66" xr:uid="{00000000-0004-0000-0500-000041000000}"/>
    <hyperlink ref="E69" r:id="rId67" xr:uid="{00000000-0004-0000-0500-000042000000}"/>
    <hyperlink ref="E70" r:id="rId68" xr:uid="{00000000-0004-0000-0500-000043000000}"/>
    <hyperlink ref="E71" r:id="rId69" xr:uid="{00000000-0004-0000-0500-000044000000}"/>
    <hyperlink ref="E73" r:id="rId70" xr:uid="{00000000-0004-0000-0500-000045000000}"/>
    <hyperlink ref="E77" r:id="rId71" xr:uid="{00000000-0004-0000-0500-000046000000}"/>
    <hyperlink ref="E72" r:id="rId72" xr:uid="{00000000-0004-0000-0500-000047000000}"/>
    <hyperlink ref="E76" r:id="rId73" xr:uid="{00000000-0004-0000-0500-000048000000}"/>
    <hyperlink ref="E78" r:id="rId74" xr:uid="{00000000-0004-0000-0500-000049000000}"/>
    <hyperlink ref="E79" r:id="rId75" xr:uid="{00000000-0004-0000-0500-00004A000000}"/>
    <hyperlink ref="E80" r:id="rId76" xr:uid="{00000000-0004-0000-0500-00004B000000}"/>
    <hyperlink ref="E81" r:id="rId77" xr:uid="{00000000-0004-0000-0500-00004C000000}"/>
    <hyperlink ref="E82" r:id="rId78" xr:uid="{00000000-0004-0000-0500-00004D000000}"/>
    <hyperlink ref="E83" r:id="rId79" xr:uid="{00000000-0004-0000-0500-00004E000000}"/>
    <hyperlink ref="E84" r:id="rId80" xr:uid="{00000000-0004-0000-0500-00004F000000}"/>
    <hyperlink ref="E85" r:id="rId81" xr:uid="{00000000-0004-0000-0500-000050000000}"/>
    <hyperlink ref="E86" r:id="rId82" xr:uid="{00000000-0004-0000-0500-000051000000}"/>
    <hyperlink ref="E87" r:id="rId83" xr:uid="{00000000-0004-0000-0500-000052000000}"/>
    <hyperlink ref="E88" r:id="rId84" xr:uid="{00000000-0004-0000-0500-000053000000}"/>
    <hyperlink ref="E89" r:id="rId85" xr:uid="{00000000-0004-0000-0500-000054000000}"/>
    <hyperlink ref="E90" r:id="rId86" xr:uid="{00000000-0004-0000-0500-000055000000}"/>
    <hyperlink ref="E91" r:id="rId87" xr:uid="{00000000-0004-0000-0500-000056000000}"/>
    <hyperlink ref="C64:C91" r:id="rId88" display="16-BDE-6305" xr:uid="{00000000-0004-0000-0500-000057000000}"/>
    <hyperlink ref="C92:C95" r:id="rId89" display="16-BDE-6306" xr:uid="{00000000-0004-0000-0500-000058000000}"/>
    <hyperlink ref="E92" r:id="rId90" xr:uid="{00000000-0004-0000-0500-000059000000}"/>
    <hyperlink ref="E93" r:id="rId91" xr:uid="{00000000-0004-0000-0500-00005A000000}"/>
    <hyperlink ref="E95" r:id="rId92" xr:uid="{00000000-0004-0000-0500-00005B000000}"/>
    <hyperlink ref="E96" r:id="rId93" xr:uid="{00000000-0004-0000-0500-00005C000000}"/>
    <hyperlink ref="E97" r:id="rId94" xr:uid="{00000000-0004-0000-0500-00005D000000}"/>
    <hyperlink ref="E98" r:id="rId95" xr:uid="{00000000-0004-0000-0500-00005E000000}"/>
    <hyperlink ref="E99" r:id="rId96" xr:uid="{00000000-0004-0000-0500-00005F000000}"/>
  </hyperlinks>
  <pageMargins left="0.25" right="0.25" top="0.75" bottom="0.75" header="0.3" footer="0.3"/>
  <pageSetup scale="54" fitToHeight="0" orientation="portrait" r:id="rId97"/>
  <rowBreaks count="1" manualBreakCount="1">
    <brk id="55"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C7CD1-93DA-4E87-BBB4-9F181B544C33}">
  <sheetPr>
    <pageSetUpPr fitToPage="1"/>
  </sheetPr>
  <dimension ref="A1:F19"/>
  <sheetViews>
    <sheetView view="pageLayout" zoomScale="110" zoomScaleNormal="100" zoomScalePageLayoutView="110" workbookViewId="0">
      <selection activeCell="A11" sqref="A11"/>
    </sheetView>
  </sheetViews>
  <sheetFormatPr defaultRowHeight="15" x14ac:dyDescent="0.25"/>
  <cols>
    <col min="1" max="1" width="90.85546875" customWidth="1"/>
    <col min="2" max="3" width="17" bestFit="1" customWidth="1"/>
    <col min="4" max="4" width="13.28515625" bestFit="1" customWidth="1"/>
    <col min="5" max="5" width="17" bestFit="1" customWidth="1"/>
    <col min="6" max="6" width="16.7109375" bestFit="1" customWidth="1"/>
  </cols>
  <sheetData>
    <row r="1" spans="1:6" ht="16.5" thickBot="1" x14ac:dyDescent="0.3">
      <c r="A1" s="596" t="s">
        <v>626</v>
      </c>
      <c r="B1" s="597"/>
      <c r="C1" s="597"/>
      <c r="D1" s="597"/>
      <c r="E1" s="597"/>
      <c r="F1" s="598"/>
    </row>
    <row r="2" spans="1:6" ht="16.5" thickBot="1" x14ac:dyDescent="0.3">
      <c r="A2" s="465" t="s">
        <v>11</v>
      </c>
      <c r="B2" s="599" t="s">
        <v>551</v>
      </c>
      <c r="C2" s="600"/>
      <c r="D2" s="600"/>
      <c r="E2" s="600"/>
      <c r="F2" s="601"/>
    </row>
    <row r="3" spans="1:6" ht="16.5" thickBot="1" x14ac:dyDescent="0.3">
      <c r="A3" s="466"/>
      <c r="B3" s="467" t="s">
        <v>609</v>
      </c>
      <c r="C3" s="468" t="s">
        <v>553</v>
      </c>
      <c r="D3" s="469" t="s">
        <v>554</v>
      </c>
      <c r="E3" s="470" t="s">
        <v>555</v>
      </c>
      <c r="F3" s="471" t="s">
        <v>556</v>
      </c>
    </row>
    <row r="4" spans="1:6" ht="34.5" customHeight="1" thickBot="1" x14ac:dyDescent="0.3">
      <c r="A4" s="559" t="s">
        <v>552</v>
      </c>
      <c r="B4" s="94"/>
      <c r="C4" s="485"/>
      <c r="D4" s="94"/>
      <c r="E4" s="485"/>
      <c r="F4" s="94"/>
    </row>
    <row r="5" spans="1:6" hidden="1" x14ac:dyDescent="0.25">
      <c r="A5" s="560"/>
      <c r="B5" s="94"/>
      <c r="C5" s="485"/>
      <c r="D5" s="94"/>
      <c r="E5" s="485"/>
      <c r="F5" s="94"/>
    </row>
    <row r="6" spans="1:6" ht="15.75" thickBot="1" x14ac:dyDescent="0.3">
      <c r="A6" s="339" t="s">
        <v>557</v>
      </c>
      <c r="B6" s="479"/>
      <c r="C6" s="479"/>
      <c r="D6" s="479"/>
      <c r="E6" s="479"/>
      <c r="F6" s="479"/>
    </row>
    <row r="7" spans="1:6" ht="33.75" customHeight="1" x14ac:dyDescent="0.25">
      <c r="A7" s="476"/>
      <c r="B7" s="687"/>
      <c r="C7" s="477"/>
      <c r="D7" s="477"/>
      <c r="E7" s="687"/>
      <c r="F7" s="478"/>
    </row>
    <row r="8" spans="1:6" ht="15.75" thickBot="1" x14ac:dyDescent="0.3"/>
    <row r="9" spans="1:6" ht="15.75" thickBot="1" x14ac:dyDescent="0.3">
      <c r="A9" s="461" t="s">
        <v>558</v>
      </c>
      <c r="B9" s="487" t="s">
        <v>611</v>
      </c>
      <c r="C9" s="561"/>
      <c r="D9" s="562"/>
      <c r="E9" s="562"/>
      <c r="F9" s="563"/>
    </row>
    <row r="10" spans="1:6" ht="15.75" thickBot="1" x14ac:dyDescent="0.3">
      <c r="A10" s="462" t="s">
        <v>559</v>
      </c>
      <c r="B10" s="488" t="s">
        <v>612</v>
      </c>
      <c r="C10" s="489"/>
      <c r="D10" s="480"/>
      <c r="E10" s="480"/>
      <c r="F10" s="490"/>
    </row>
    <row r="11" spans="1:6" ht="15.75" thickBot="1" x14ac:dyDescent="0.3">
      <c r="A11" s="462" t="s">
        <v>560</v>
      </c>
      <c r="B11" s="491" t="s">
        <v>612</v>
      </c>
      <c r="C11" s="492"/>
      <c r="D11" s="493"/>
      <c r="E11" s="493"/>
      <c r="F11" s="494"/>
    </row>
    <row r="12" spans="1:6" x14ac:dyDescent="0.25">
      <c r="A12" s="462" t="s">
        <v>561</v>
      </c>
      <c r="B12" s="495" t="s">
        <v>613</v>
      </c>
      <c r="C12" s="564"/>
      <c r="D12" s="515"/>
      <c r="E12" s="515"/>
      <c r="F12" s="516"/>
    </row>
    <row r="13" spans="1:6" ht="15.75" thickBot="1" x14ac:dyDescent="0.3">
      <c r="A13" s="463" t="s">
        <v>562</v>
      </c>
      <c r="B13" s="491" t="s">
        <v>614</v>
      </c>
      <c r="C13" s="565"/>
      <c r="D13" s="566"/>
      <c r="E13" s="566"/>
      <c r="F13" s="567"/>
    </row>
    <row r="14" spans="1:6" ht="15.75" thickBot="1" x14ac:dyDescent="0.3"/>
    <row r="15" spans="1:6" ht="15.75" thickBot="1" x14ac:dyDescent="0.3">
      <c r="A15" s="464" t="s">
        <v>563</v>
      </c>
      <c r="B15" s="496" t="s">
        <v>615</v>
      </c>
      <c r="C15" s="551" t="s">
        <v>616</v>
      </c>
      <c r="D15" s="552"/>
      <c r="E15" s="551" t="s">
        <v>617</v>
      </c>
      <c r="F15" s="552"/>
    </row>
    <row r="16" spans="1:6" x14ac:dyDescent="0.25">
      <c r="A16" s="462" t="s">
        <v>564</v>
      </c>
      <c r="B16" s="497" t="s">
        <v>618</v>
      </c>
      <c r="C16" s="553"/>
      <c r="D16" s="554"/>
      <c r="E16" s="553"/>
      <c r="F16" s="554"/>
    </row>
    <row r="17" spans="1:6" x14ac:dyDescent="0.25">
      <c r="A17" s="462" t="s">
        <v>565</v>
      </c>
      <c r="B17" s="497" t="s">
        <v>619</v>
      </c>
      <c r="C17" s="555"/>
      <c r="D17" s="556"/>
      <c r="E17" s="555"/>
      <c r="F17" s="556"/>
    </row>
    <row r="18" spans="1:6" x14ac:dyDescent="0.25">
      <c r="A18" s="462" t="s">
        <v>566</v>
      </c>
      <c r="B18" s="497"/>
      <c r="C18" s="555"/>
      <c r="D18" s="556"/>
      <c r="E18" s="555"/>
      <c r="F18" s="556"/>
    </row>
    <row r="19" spans="1:6" ht="15.75" thickBot="1" x14ac:dyDescent="0.3">
      <c r="A19" s="463" t="s">
        <v>567</v>
      </c>
      <c r="B19" s="498"/>
      <c r="C19" s="557"/>
      <c r="D19" s="558"/>
      <c r="E19" s="557"/>
      <c r="F19" s="558"/>
    </row>
  </sheetData>
  <mergeCells count="9">
    <mergeCell ref="C16:D19"/>
    <mergeCell ref="E16:F19"/>
    <mergeCell ref="A4:A5"/>
    <mergeCell ref="A1:F1"/>
    <mergeCell ref="B2:F2"/>
    <mergeCell ref="C9:F9"/>
    <mergeCell ref="C12:F13"/>
    <mergeCell ref="C15:D15"/>
    <mergeCell ref="E15:F15"/>
  </mergeCells>
  <dataValidations count="1">
    <dataValidation type="list" allowBlank="1" showInputMessage="1" showErrorMessage="1" sqref="B4:F5" xr:uid="{446DF4E5-0A28-4A80-AE85-80469189409E}">
      <formula1>"EXCELS, PROFICIENT, CAPABLE, UNSATISFACTORY, UNOBSERVED"</formula1>
    </dataValidation>
  </dataValidations>
  <pageMargins left="0.7" right="0.7" top="0.75" bottom="0.75" header="0.3" footer="0.3"/>
  <pageSetup scale="71" orientation="landscape" r:id="rId1"/>
  <headerFooter>
    <oddHeader>&amp;C&amp;"Arial,Bold"&amp;12ANNEX K
Battle Focused Training Assesment Tracker</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76"/>
  <sheetViews>
    <sheetView zoomScale="80" zoomScaleNormal="80" zoomScaleSheetLayoutView="53" workbookViewId="0">
      <pane ySplit="1" topLeftCell="A411" activePane="bottomLeft" state="frozen"/>
      <selection activeCell="H43" sqref="H43"/>
      <selection pane="bottomLeft" activeCell="B1" sqref="B1"/>
    </sheetView>
  </sheetViews>
  <sheetFormatPr defaultColWidth="28.28515625" defaultRowHeight="15" x14ac:dyDescent="0.25"/>
  <cols>
    <col min="1" max="1" width="13.5703125" style="7" customWidth="1"/>
    <col min="2" max="2" width="26.140625" style="3" bestFit="1" customWidth="1"/>
    <col min="3" max="3" width="22.28515625" style="2" bestFit="1" customWidth="1"/>
    <col min="4" max="4" width="33" style="2" bestFit="1" customWidth="1"/>
    <col min="5" max="5" width="22.28515625" style="6" bestFit="1" customWidth="1"/>
    <col min="6" max="6" width="56.5703125" style="83" customWidth="1"/>
    <col min="7" max="7" width="15.7109375" style="69" customWidth="1"/>
    <col min="8" max="16384" width="28.28515625" style="1"/>
  </cols>
  <sheetData>
    <row r="1" spans="1:7" s="42" customFormat="1" ht="45" x14ac:dyDescent="0.25">
      <c r="A1" s="460" t="s">
        <v>604</v>
      </c>
      <c r="B1" s="452" t="s">
        <v>386</v>
      </c>
      <c r="C1" s="452" t="s">
        <v>387</v>
      </c>
      <c r="D1" s="452" t="s">
        <v>388</v>
      </c>
      <c r="E1" s="452" t="s">
        <v>389</v>
      </c>
      <c r="F1" s="452" t="s">
        <v>390</v>
      </c>
      <c r="G1" s="94" t="s">
        <v>391</v>
      </c>
    </row>
    <row r="2" spans="1:7" x14ac:dyDescent="0.25">
      <c r="A2" s="578" t="s">
        <v>414</v>
      </c>
      <c r="B2" s="582" t="s">
        <v>77</v>
      </c>
      <c r="C2" s="543" t="s">
        <v>393</v>
      </c>
      <c r="D2" s="546" t="s">
        <v>394</v>
      </c>
      <c r="E2" s="111" t="s">
        <v>126</v>
      </c>
      <c r="F2" s="53" t="s">
        <v>127</v>
      </c>
      <c r="G2" s="68">
        <f t="shared" ref="G2:G12" si="0">COUNTIF(E:E, $E2)</f>
        <v>8</v>
      </c>
    </row>
    <row r="3" spans="1:7" x14ac:dyDescent="0.25">
      <c r="A3" s="579"/>
      <c r="B3" s="549"/>
      <c r="C3" s="543"/>
      <c r="D3" s="546"/>
      <c r="E3" s="111" t="s">
        <v>130</v>
      </c>
      <c r="F3" s="53" t="s">
        <v>131</v>
      </c>
      <c r="G3" s="67">
        <f t="shared" si="0"/>
        <v>5</v>
      </c>
    </row>
    <row r="4" spans="1:7" s="7" customFormat="1" x14ac:dyDescent="0.25">
      <c r="A4" s="579"/>
      <c r="B4" s="549"/>
      <c r="C4" s="544"/>
      <c r="D4" s="547"/>
      <c r="E4" s="111" t="s">
        <v>134</v>
      </c>
      <c r="F4" s="53" t="s">
        <v>135</v>
      </c>
      <c r="G4" s="67">
        <f t="shared" si="0"/>
        <v>9</v>
      </c>
    </row>
    <row r="5" spans="1:7" s="7" customFormat="1" x14ac:dyDescent="0.25">
      <c r="A5" s="579"/>
      <c r="B5" s="549"/>
      <c r="C5" s="544"/>
      <c r="D5" s="547"/>
      <c r="E5" s="111" t="s">
        <v>144</v>
      </c>
      <c r="F5" s="53" t="s">
        <v>145</v>
      </c>
      <c r="G5" s="67">
        <f t="shared" si="0"/>
        <v>4</v>
      </c>
    </row>
    <row r="6" spans="1:7" x14ac:dyDescent="0.25">
      <c r="A6" s="579"/>
      <c r="B6" s="549"/>
      <c r="C6" s="544"/>
      <c r="D6" s="547"/>
      <c r="E6" s="111" t="s">
        <v>164</v>
      </c>
      <c r="F6" s="53" t="s">
        <v>165</v>
      </c>
      <c r="G6" s="67">
        <f t="shared" si="0"/>
        <v>9</v>
      </c>
    </row>
    <row r="7" spans="1:7" x14ac:dyDescent="0.25">
      <c r="A7" s="579"/>
      <c r="B7" s="549"/>
      <c r="C7" s="544"/>
      <c r="D7" s="547"/>
      <c r="E7" s="111" t="s">
        <v>168</v>
      </c>
      <c r="F7" s="53" t="s">
        <v>169</v>
      </c>
      <c r="G7" s="67">
        <f t="shared" si="0"/>
        <v>5</v>
      </c>
    </row>
    <row r="8" spans="1:7" s="7" customFormat="1" x14ac:dyDescent="0.25">
      <c r="A8" s="579"/>
      <c r="B8" s="549"/>
      <c r="C8" s="544"/>
      <c r="D8" s="547"/>
      <c r="E8" s="111" t="s">
        <v>170</v>
      </c>
      <c r="F8" s="53" t="s">
        <v>171</v>
      </c>
      <c r="G8" s="67">
        <f t="shared" si="0"/>
        <v>4</v>
      </c>
    </row>
    <row r="9" spans="1:7" s="7" customFormat="1" x14ac:dyDescent="0.25">
      <c r="A9" s="579"/>
      <c r="B9" s="549"/>
      <c r="C9" s="544"/>
      <c r="D9" s="547"/>
      <c r="E9" s="111" t="s">
        <v>194</v>
      </c>
      <c r="F9" s="53" t="s">
        <v>195</v>
      </c>
      <c r="G9" s="67">
        <f t="shared" si="0"/>
        <v>4</v>
      </c>
    </row>
    <row r="10" spans="1:7" s="7" customFormat="1" x14ac:dyDescent="0.25">
      <c r="A10" s="579"/>
      <c r="B10" s="549"/>
      <c r="C10" s="544"/>
      <c r="D10" s="547"/>
      <c r="E10" s="111" t="s">
        <v>204</v>
      </c>
      <c r="F10" s="53" t="s">
        <v>205</v>
      </c>
      <c r="G10" s="67">
        <f t="shared" si="0"/>
        <v>5</v>
      </c>
    </row>
    <row r="11" spans="1:7" s="7" customFormat="1" ht="30" x14ac:dyDescent="0.25">
      <c r="A11" s="579"/>
      <c r="B11" s="549"/>
      <c r="C11" s="544"/>
      <c r="D11" s="547"/>
      <c r="E11" s="111" t="s">
        <v>208</v>
      </c>
      <c r="F11" s="53" t="s">
        <v>209</v>
      </c>
      <c r="G11" s="67">
        <f t="shared" si="0"/>
        <v>14</v>
      </c>
    </row>
    <row r="12" spans="1:7" ht="30" x14ac:dyDescent="0.25">
      <c r="A12" s="579"/>
      <c r="B12" s="549"/>
      <c r="C12" s="544"/>
      <c r="D12" s="547"/>
      <c r="E12" s="111" t="s">
        <v>214</v>
      </c>
      <c r="F12" s="53" t="s">
        <v>215</v>
      </c>
      <c r="G12" s="67">
        <f t="shared" si="0"/>
        <v>3</v>
      </c>
    </row>
    <row r="13" spans="1:7" ht="30" x14ac:dyDescent="0.25">
      <c r="A13" s="579"/>
      <c r="B13" s="549"/>
      <c r="C13" s="544"/>
      <c r="D13" s="547"/>
      <c r="E13" s="112" t="s">
        <v>120</v>
      </c>
      <c r="F13" s="75" t="s">
        <v>121</v>
      </c>
      <c r="G13" s="67">
        <f>COUNTIF(E:E, $E15)</f>
        <v>12</v>
      </c>
    </row>
    <row r="14" spans="1:7" s="7" customFormat="1" x14ac:dyDescent="0.25">
      <c r="A14" s="579"/>
      <c r="B14" s="549"/>
      <c r="C14" s="544"/>
      <c r="D14" s="547"/>
      <c r="E14" s="112" t="s">
        <v>253</v>
      </c>
      <c r="F14" s="75" t="s">
        <v>254</v>
      </c>
      <c r="G14" s="67">
        <f>COUNTIF(E:E, $E16)</f>
        <v>3</v>
      </c>
    </row>
    <row r="15" spans="1:7" s="26" customFormat="1" x14ac:dyDescent="0.25">
      <c r="A15" s="579"/>
      <c r="B15" s="549"/>
      <c r="C15" s="544"/>
      <c r="D15" s="547"/>
      <c r="E15" s="156" t="s">
        <v>124</v>
      </c>
      <c r="F15" s="157" t="s">
        <v>125</v>
      </c>
      <c r="G15" s="67">
        <f>COUNTIF(E:E, $E13)</f>
        <v>9</v>
      </c>
    </row>
    <row r="16" spans="1:7" ht="30" x14ac:dyDescent="0.25">
      <c r="A16" s="579"/>
      <c r="B16" s="549"/>
      <c r="C16" s="544"/>
      <c r="D16" s="547"/>
      <c r="E16" s="113" t="s">
        <v>311</v>
      </c>
      <c r="F16" s="76" t="s">
        <v>312</v>
      </c>
      <c r="G16" s="67">
        <f>COUNTIF(E:E, $E14)</f>
        <v>4</v>
      </c>
    </row>
    <row r="17" spans="1:7" ht="30" x14ac:dyDescent="0.25">
      <c r="A17" s="579"/>
      <c r="B17" s="549"/>
      <c r="C17" s="544"/>
      <c r="D17" s="547"/>
      <c r="E17" s="112" t="s">
        <v>138</v>
      </c>
      <c r="F17" s="75" t="s">
        <v>139</v>
      </c>
      <c r="G17" s="67">
        <f t="shared" ref="G17:G80" si="1">COUNTIF(E:E, $E17)</f>
        <v>10</v>
      </c>
    </row>
    <row r="18" spans="1:7" s="7" customFormat="1" x14ac:dyDescent="0.25">
      <c r="A18" s="579"/>
      <c r="B18" s="549"/>
      <c r="C18" s="544"/>
      <c r="D18" s="547"/>
      <c r="E18" s="112" t="s">
        <v>305</v>
      </c>
      <c r="F18" s="75" t="s">
        <v>306</v>
      </c>
      <c r="G18" s="67">
        <f t="shared" si="1"/>
        <v>10</v>
      </c>
    </row>
    <row r="19" spans="1:7" s="7" customFormat="1" ht="30" x14ac:dyDescent="0.25">
      <c r="A19" s="579"/>
      <c r="B19" s="549"/>
      <c r="C19" s="544"/>
      <c r="D19" s="547"/>
      <c r="E19" s="114" t="s">
        <v>255</v>
      </c>
      <c r="F19" s="77" t="s">
        <v>256</v>
      </c>
      <c r="G19" s="67">
        <f t="shared" si="1"/>
        <v>3</v>
      </c>
    </row>
    <row r="20" spans="1:7" x14ac:dyDescent="0.25">
      <c r="A20" s="579"/>
      <c r="B20" s="549"/>
      <c r="C20" s="544"/>
      <c r="D20" s="547"/>
      <c r="E20" s="114" t="s">
        <v>251</v>
      </c>
      <c r="F20" s="77" t="s">
        <v>252</v>
      </c>
      <c r="G20" s="67">
        <f t="shared" si="1"/>
        <v>4</v>
      </c>
    </row>
    <row r="21" spans="1:7" s="7" customFormat="1" ht="30" x14ac:dyDescent="0.25">
      <c r="A21" s="579"/>
      <c r="B21" s="549"/>
      <c r="C21" s="544"/>
      <c r="D21" s="547"/>
      <c r="E21" s="114" t="s">
        <v>257</v>
      </c>
      <c r="F21" s="77" t="s">
        <v>258</v>
      </c>
      <c r="G21" s="67">
        <f t="shared" si="1"/>
        <v>9</v>
      </c>
    </row>
    <row r="22" spans="1:7" s="7" customFormat="1" ht="30" x14ac:dyDescent="0.25">
      <c r="A22" s="579"/>
      <c r="B22" s="549"/>
      <c r="C22" s="544"/>
      <c r="D22" s="547"/>
      <c r="E22" s="114" t="s">
        <v>259</v>
      </c>
      <c r="F22" s="77" t="s">
        <v>260</v>
      </c>
      <c r="G22" s="67">
        <f t="shared" si="1"/>
        <v>9</v>
      </c>
    </row>
    <row r="23" spans="1:7" s="26" customFormat="1" x14ac:dyDescent="0.25">
      <c r="A23" s="579"/>
      <c r="B23" s="549"/>
      <c r="C23" s="544"/>
      <c r="D23" s="547"/>
      <c r="E23" s="114" t="s">
        <v>267</v>
      </c>
      <c r="F23" s="77" t="s">
        <v>268</v>
      </c>
      <c r="G23" s="67">
        <f t="shared" si="1"/>
        <v>3</v>
      </c>
    </row>
    <row r="24" spans="1:7" s="26" customFormat="1" ht="30" x14ac:dyDescent="0.25">
      <c r="A24" s="579"/>
      <c r="B24" s="549"/>
      <c r="C24" s="544"/>
      <c r="D24" s="547"/>
      <c r="E24" s="114" t="s">
        <v>279</v>
      </c>
      <c r="F24" s="77" t="s">
        <v>280</v>
      </c>
      <c r="G24" s="67">
        <f t="shared" si="1"/>
        <v>3</v>
      </c>
    </row>
    <row r="25" spans="1:7" x14ac:dyDescent="0.25">
      <c r="A25" s="579"/>
      <c r="B25" s="549"/>
      <c r="C25" s="544"/>
      <c r="D25" s="547"/>
      <c r="E25" s="114" t="s">
        <v>291</v>
      </c>
      <c r="F25" s="77" t="s">
        <v>292</v>
      </c>
      <c r="G25" s="67">
        <f t="shared" si="1"/>
        <v>9</v>
      </c>
    </row>
    <row r="26" spans="1:7" s="7" customFormat="1" x14ac:dyDescent="0.25">
      <c r="A26" s="579"/>
      <c r="B26" s="549"/>
      <c r="C26" s="544"/>
      <c r="D26" s="547"/>
      <c r="E26" s="114" t="s">
        <v>289</v>
      </c>
      <c r="F26" s="77" t="s">
        <v>290</v>
      </c>
      <c r="G26" s="67">
        <f t="shared" si="1"/>
        <v>9</v>
      </c>
    </row>
    <row r="27" spans="1:7" s="7" customFormat="1" ht="30" x14ac:dyDescent="0.25">
      <c r="A27" s="579"/>
      <c r="B27" s="549"/>
      <c r="C27" s="544"/>
      <c r="D27" s="547"/>
      <c r="E27" s="114" t="s">
        <v>293</v>
      </c>
      <c r="F27" s="77" t="s">
        <v>294</v>
      </c>
      <c r="G27" s="67">
        <f t="shared" si="1"/>
        <v>9</v>
      </c>
    </row>
    <row r="28" spans="1:7" s="7" customFormat="1" ht="30" x14ac:dyDescent="0.25">
      <c r="A28" s="579"/>
      <c r="B28" s="549"/>
      <c r="C28" s="544"/>
      <c r="D28" s="547"/>
      <c r="E28" s="114" t="s">
        <v>303</v>
      </c>
      <c r="F28" s="77" t="s">
        <v>304</v>
      </c>
      <c r="G28" s="67">
        <f t="shared" si="1"/>
        <v>10</v>
      </c>
    </row>
    <row r="29" spans="1:7" s="7" customFormat="1" ht="30" x14ac:dyDescent="0.25">
      <c r="A29" s="579"/>
      <c r="B29" s="549"/>
      <c r="C29" s="544"/>
      <c r="D29" s="547"/>
      <c r="E29" s="114" t="s">
        <v>307</v>
      </c>
      <c r="F29" s="77" t="s">
        <v>308</v>
      </c>
      <c r="G29" s="67">
        <f t="shared" si="1"/>
        <v>9</v>
      </c>
    </row>
    <row r="30" spans="1:7" x14ac:dyDescent="0.25">
      <c r="A30" s="579"/>
      <c r="B30" s="549"/>
      <c r="C30" s="545"/>
      <c r="D30" s="548"/>
      <c r="E30" s="114" t="s">
        <v>309</v>
      </c>
      <c r="F30" s="77" t="s">
        <v>310</v>
      </c>
      <c r="G30" s="67">
        <f t="shared" si="1"/>
        <v>9</v>
      </c>
    </row>
    <row r="31" spans="1:7" s="7" customFormat="1" ht="30" x14ac:dyDescent="0.25">
      <c r="A31" s="579"/>
      <c r="B31" s="549"/>
      <c r="C31" s="545"/>
      <c r="D31" s="548"/>
      <c r="E31" s="114" t="s">
        <v>301</v>
      </c>
      <c r="F31" s="77" t="s">
        <v>302</v>
      </c>
      <c r="G31" s="67">
        <f t="shared" si="1"/>
        <v>15</v>
      </c>
    </row>
    <row r="32" spans="1:7" s="7" customFormat="1" ht="30" x14ac:dyDescent="0.25">
      <c r="A32" s="579"/>
      <c r="B32" s="549"/>
      <c r="C32" s="545"/>
      <c r="D32" s="548"/>
      <c r="E32" s="114" t="s">
        <v>319</v>
      </c>
      <c r="F32" s="77" t="s">
        <v>320</v>
      </c>
      <c r="G32" s="67">
        <f t="shared" si="1"/>
        <v>9</v>
      </c>
    </row>
    <row r="33" spans="1:7" s="7" customFormat="1" ht="30.75" thickBot="1" x14ac:dyDescent="0.3">
      <c r="A33" s="579"/>
      <c r="B33" s="549"/>
      <c r="C33" s="545"/>
      <c r="D33" s="548"/>
      <c r="E33" s="115" t="s">
        <v>333</v>
      </c>
      <c r="F33" s="78" t="s">
        <v>334</v>
      </c>
      <c r="G33" s="188">
        <f t="shared" si="1"/>
        <v>10</v>
      </c>
    </row>
    <row r="34" spans="1:7" s="7" customFormat="1" x14ac:dyDescent="0.25">
      <c r="A34" s="579"/>
      <c r="B34" s="549"/>
      <c r="C34" s="517" t="s">
        <v>395</v>
      </c>
      <c r="D34" s="518"/>
      <c r="E34" s="111" t="s">
        <v>128</v>
      </c>
      <c r="F34" s="53" t="s">
        <v>129</v>
      </c>
      <c r="G34" s="67">
        <f t="shared" si="1"/>
        <v>1</v>
      </c>
    </row>
    <row r="35" spans="1:7" ht="30" x14ac:dyDescent="0.25">
      <c r="A35" s="579"/>
      <c r="B35" s="549"/>
      <c r="C35" s="18"/>
      <c r="D35" s="19"/>
      <c r="E35" s="111" t="s">
        <v>216</v>
      </c>
      <c r="F35" s="53" t="s">
        <v>217</v>
      </c>
      <c r="G35" s="67">
        <f t="shared" si="1"/>
        <v>2</v>
      </c>
    </row>
    <row r="36" spans="1:7" x14ac:dyDescent="0.25">
      <c r="A36" s="579"/>
      <c r="B36" s="549"/>
      <c r="C36" s="18"/>
      <c r="D36" s="19"/>
      <c r="E36" s="110" t="s">
        <v>239</v>
      </c>
      <c r="F36" s="80" t="s">
        <v>240</v>
      </c>
      <c r="G36" s="67">
        <f t="shared" si="1"/>
        <v>1</v>
      </c>
    </row>
    <row r="37" spans="1:7" x14ac:dyDescent="0.25">
      <c r="A37" s="579"/>
      <c r="B37" s="549"/>
      <c r="C37" s="18"/>
      <c r="D37" s="19"/>
      <c r="E37" s="114" t="s">
        <v>313</v>
      </c>
      <c r="F37" s="77" t="s">
        <v>314</v>
      </c>
      <c r="G37" s="67">
        <f t="shared" si="1"/>
        <v>3</v>
      </c>
    </row>
    <row r="38" spans="1:7" s="7" customFormat="1" ht="30.75" thickBot="1" x14ac:dyDescent="0.3">
      <c r="A38" s="579"/>
      <c r="B38" s="550"/>
      <c r="C38" s="20"/>
      <c r="D38" s="21"/>
      <c r="E38" s="118" t="s">
        <v>335</v>
      </c>
      <c r="F38" s="56" t="s">
        <v>336</v>
      </c>
      <c r="G38" s="187">
        <f t="shared" si="1"/>
        <v>2</v>
      </c>
    </row>
    <row r="39" spans="1:7" s="7" customFormat="1" ht="15.75" thickTop="1" x14ac:dyDescent="0.25">
      <c r="A39" s="579"/>
      <c r="B39" s="581" t="s">
        <v>103</v>
      </c>
      <c r="C39" s="586" t="s">
        <v>393</v>
      </c>
      <c r="D39" s="591" t="s">
        <v>394</v>
      </c>
      <c r="E39" s="111" t="s">
        <v>126</v>
      </c>
      <c r="F39" s="53" t="s">
        <v>127</v>
      </c>
      <c r="G39" s="67">
        <f t="shared" si="1"/>
        <v>8</v>
      </c>
    </row>
    <row r="40" spans="1:7" x14ac:dyDescent="0.25">
      <c r="A40" s="579"/>
      <c r="B40" s="571"/>
      <c r="C40" s="587"/>
      <c r="D40" s="592"/>
      <c r="E40" s="111" t="s">
        <v>130</v>
      </c>
      <c r="F40" s="53" t="s">
        <v>131</v>
      </c>
      <c r="G40" s="67">
        <f t="shared" si="1"/>
        <v>5</v>
      </c>
    </row>
    <row r="41" spans="1:7" x14ac:dyDescent="0.25">
      <c r="A41" s="579"/>
      <c r="B41" s="571"/>
      <c r="C41" s="588"/>
      <c r="D41" s="593"/>
      <c r="E41" s="111" t="s">
        <v>134</v>
      </c>
      <c r="F41" s="53" t="s">
        <v>135</v>
      </c>
      <c r="G41" s="67">
        <f t="shared" si="1"/>
        <v>9</v>
      </c>
    </row>
    <row r="42" spans="1:7" x14ac:dyDescent="0.25">
      <c r="A42" s="579"/>
      <c r="B42" s="571"/>
      <c r="C42" s="588"/>
      <c r="D42" s="593"/>
      <c r="E42" s="111" t="s">
        <v>144</v>
      </c>
      <c r="F42" s="53" t="s">
        <v>145</v>
      </c>
      <c r="G42" s="67">
        <f t="shared" si="1"/>
        <v>4</v>
      </c>
    </row>
    <row r="43" spans="1:7" s="7" customFormat="1" x14ac:dyDescent="0.25">
      <c r="A43" s="579"/>
      <c r="B43" s="571"/>
      <c r="C43" s="588"/>
      <c r="D43" s="593"/>
      <c r="E43" s="111" t="s">
        <v>164</v>
      </c>
      <c r="F43" s="53" t="s">
        <v>165</v>
      </c>
      <c r="G43" s="67">
        <f t="shared" si="1"/>
        <v>9</v>
      </c>
    </row>
    <row r="44" spans="1:7" s="7" customFormat="1" x14ac:dyDescent="0.25">
      <c r="A44" s="579"/>
      <c r="B44" s="571"/>
      <c r="C44" s="588"/>
      <c r="D44" s="593"/>
      <c r="E44" s="111" t="s">
        <v>168</v>
      </c>
      <c r="F44" s="53" t="s">
        <v>169</v>
      </c>
      <c r="G44" s="67">
        <f t="shared" si="1"/>
        <v>5</v>
      </c>
    </row>
    <row r="45" spans="1:7" s="7" customFormat="1" x14ac:dyDescent="0.25">
      <c r="A45" s="579"/>
      <c r="B45" s="571"/>
      <c r="C45" s="588"/>
      <c r="D45" s="593"/>
      <c r="E45" s="111" t="s">
        <v>170</v>
      </c>
      <c r="F45" s="53" t="s">
        <v>171</v>
      </c>
      <c r="G45" s="67">
        <f t="shared" si="1"/>
        <v>4</v>
      </c>
    </row>
    <row r="46" spans="1:7" s="7" customFormat="1" x14ac:dyDescent="0.25">
      <c r="A46" s="579"/>
      <c r="B46" s="571"/>
      <c r="C46" s="588"/>
      <c r="D46" s="593"/>
      <c r="E46" s="111" t="s">
        <v>194</v>
      </c>
      <c r="F46" s="53" t="s">
        <v>195</v>
      </c>
      <c r="G46" s="67">
        <f t="shared" si="1"/>
        <v>4</v>
      </c>
    </row>
    <row r="47" spans="1:7" s="7" customFormat="1" x14ac:dyDescent="0.25">
      <c r="A47" s="579"/>
      <c r="B47" s="571"/>
      <c r="C47" s="588"/>
      <c r="D47" s="593"/>
      <c r="E47" s="111" t="s">
        <v>204</v>
      </c>
      <c r="F47" s="53" t="s">
        <v>205</v>
      </c>
      <c r="G47" s="67">
        <f t="shared" si="1"/>
        <v>5</v>
      </c>
    </row>
    <row r="48" spans="1:7" s="7" customFormat="1" ht="30" x14ac:dyDescent="0.25">
      <c r="A48" s="579"/>
      <c r="B48" s="571"/>
      <c r="C48" s="588"/>
      <c r="D48" s="593"/>
      <c r="E48" s="111" t="s">
        <v>208</v>
      </c>
      <c r="F48" s="53" t="s">
        <v>209</v>
      </c>
      <c r="G48" s="67">
        <f t="shared" si="1"/>
        <v>14</v>
      </c>
    </row>
    <row r="49" spans="1:7" s="7" customFormat="1" ht="30" x14ac:dyDescent="0.25">
      <c r="A49" s="579"/>
      <c r="B49" s="571"/>
      <c r="C49" s="588"/>
      <c r="D49" s="593"/>
      <c r="E49" s="111" t="s">
        <v>214</v>
      </c>
      <c r="F49" s="53" t="s">
        <v>215</v>
      </c>
      <c r="G49" s="67">
        <f t="shared" si="1"/>
        <v>3</v>
      </c>
    </row>
    <row r="50" spans="1:7" s="7" customFormat="1" ht="30" x14ac:dyDescent="0.25">
      <c r="A50" s="579"/>
      <c r="B50" s="571"/>
      <c r="C50" s="588"/>
      <c r="D50" s="593"/>
      <c r="E50" s="112" t="s">
        <v>120</v>
      </c>
      <c r="F50" s="75" t="s">
        <v>121</v>
      </c>
      <c r="G50" s="67">
        <f t="shared" si="1"/>
        <v>9</v>
      </c>
    </row>
    <row r="51" spans="1:7" s="7" customFormat="1" x14ac:dyDescent="0.25">
      <c r="A51" s="579"/>
      <c r="B51" s="571"/>
      <c r="C51" s="588"/>
      <c r="D51" s="593"/>
      <c r="E51" s="112" t="s">
        <v>253</v>
      </c>
      <c r="F51" s="75" t="s">
        <v>254</v>
      </c>
      <c r="G51" s="67">
        <f t="shared" si="1"/>
        <v>4</v>
      </c>
    </row>
    <row r="52" spans="1:7" s="7" customFormat="1" x14ac:dyDescent="0.25">
      <c r="A52" s="579"/>
      <c r="B52" s="571"/>
      <c r="C52" s="588"/>
      <c r="D52" s="593"/>
      <c r="E52" s="156" t="s">
        <v>124</v>
      </c>
      <c r="F52" s="157" t="s">
        <v>125</v>
      </c>
      <c r="G52" s="67">
        <f t="shared" si="1"/>
        <v>12</v>
      </c>
    </row>
    <row r="53" spans="1:7" s="7" customFormat="1" ht="30" x14ac:dyDescent="0.25">
      <c r="A53" s="579"/>
      <c r="B53" s="571"/>
      <c r="C53" s="588"/>
      <c r="D53" s="593"/>
      <c r="E53" s="113" t="s">
        <v>311</v>
      </c>
      <c r="F53" s="76" t="s">
        <v>312</v>
      </c>
      <c r="G53" s="67">
        <f t="shared" si="1"/>
        <v>3</v>
      </c>
    </row>
    <row r="54" spans="1:7" s="7" customFormat="1" ht="30" x14ac:dyDescent="0.25">
      <c r="A54" s="579"/>
      <c r="B54" s="571"/>
      <c r="C54" s="588"/>
      <c r="D54" s="593"/>
      <c r="E54" s="112" t="s">
        <v>138</v>
      </c>
      <c r="F54" s="75" t="s">
        <v>139</v>
      </c>
      <c r="G54" s="67">
        <f t="shared" si="1"/>
        <v>10</v>
      </c>
    </row>
    <row r="55" spans="1:7" s="7" customFormat="1" x14ac:dyDescent="0.25">
      <c r="A55" s="579"/>
      <c r="B55" s="571"/>
      <c r="C55" s="588"/>
      <c r="D55" s="593"/>
      <c r="E55" s="112" t="s">
        <v>305</v>
      </c>
      <c r="F55" s="75" t="s">
        <v>306</v>
      </c>
      <c r="G55" s="67">
        <f t="shared" si="1"/>
        <v>10</v>
      </c>
    </row>
    <row r="56" spans="1:7" s="7" customFormat="1" ht="30" x14ac:dyDescent="0.25">
      <c r="A56" s="579"/>
      <c r="B56" s="571"/>
      <c r="C56" s="588"/>
      <c r="D56" s="593"/>
      <c r="E56" s="114" t="s">
        <v>255</v>
      </c>
      <c r="F56" s="77" t="s">
        <v>256</v>
      </c>
      <c r="G56" s="67">
        <f t="shared" si="1"/>
        <v>3</v>
      </c>
    </row>
    <row r="57" spans="1:7" s="7" customFormat="1" x14ac:dyDescent="0.25">
      <c r="A57" s="579"/>
      <c r="B57" s="571"/>
      <c r="C57" s="588"/>
      <c r="D57" s="593"/>
      <c r="E57" s="114" t="s">
        <v>251</v>
      </c>
      <c r="F57" s="77" t="s">
        <v>252</v>
      </c>
      <c r="G57" s="67">
        <f t="shared" si="1"/>
        <v>4</v>
      </c>
    </row>
    <row r="58" spans="1:7" s="7" customFormat="1" ht="30" x14ac:dyDescent="0.25">
      <c r="A58" s="579"/>
      <c r="B58" s="571"/>
      <c r="C58" s="588"/>
      <c r="D58" s="593"/>
      <c r="E58" s="114" t="s">
        <v>257</v>
      </c>
      <c r="F58" s="77" t="s">
        <v>258</v>
      </c>
      <c r="G58" s="67">
        <f t="shared" si="1"/>
        <v>9</v>
      </c>
    </row>
    <row r="59" spans="1:7" s="7" customFormat="1" ht="30" x14ac:dyDescent="0.25">
      <c r="A59" s="579"/>
      <c r="B59" s="571"/>
      <c r="C59" s="588"/>
      <c r="D59" s="593"/>
      <c r="E59" s="114" t="s">
        <v>259</v>
      </c>
      <c r="F59" s="77" t="s">
        <v>260</v>
      </c>
      <c r="G59" s="67">
        <f t="shared" si="1"/>
        <v>9</v>
      </c>
    </row>
    <row r="60" spans="1:7" s="7" customFormat="1" x14ac:dyDescent="0.25">
      <c r="A60" s="579"/>
      <c r="B60" s="571"/>
      <c r="C60" s="588"/>
      <c r="D60" s="593"/>
      <c r="E60" s="114" t="s">
        <v>267</v>
      </c>
      <c r="F60" s="77" t="s">
        <v>268</v>
      </c>
      <c r="G60" s="67">
        <f t="shared" si="1"/>
        <v>3</v>
      </c>
    </row>
    <row r="61" spans="1:7" s="7" customFormat="1" ht="30" x14ac:dyDescent="0.25">
      <c r="A61" s="579"/>
      <c r="B61" s="571"/>
      <c r="C61" s="588"/>
      <c r="D61" s="593"/>
      <c r="E61" s="114" t="s">
        <v>279</v>
      </c>
      <c r="F61" s="77" t="s">
        <v>280</v>
      </c>
      <c r="G61" s="67">
        <f t="shared" si="1"/>
        <v>3</v>
      </c>
    </row>
    <row r="62" spans="1:7" s="7" customFormat="1" x14ac:dyDescent="0.25">
      <c r="A62" s="579"/>
      <c r="B62" s="571"/>
      <c r="C62" s="588"/>
      <c r="D62" s="593"/>
      <c r="E62" s="114" t="s">
        <v>291</v>
      </c>
      <c r="F62" s="77" t="s">
        <v>292</v>
      </c>
      <c r="G62" s="67">
        <f t="shared" si="1"/>
        <v>9</v>
      </c>
    </row>
    <row r="63" spans="1:7" s="7" customFormat="1" x14ac:dyDescent="0.25">
      <c r="A63" s="579"/>
      <c r="B63" s="571"/>
      <c r="C63" s="588"/>
      <c r="D63" s="593"/>
      <c r="E63" s="114" t="s">
        <v>289</v>
      </c>
      <c r="F63" s="77" t="s">
        <v>290</v>
      </c>
      <c r="G63" s="67">
        <f t="shared" si="1"/>
        <v>9</v>
      </c>
    </row>
    <row r="64" spans="1:7" s="7" customFormat="1" ht="30" x14ac:dyDescent="0.25">
      <c r="A64" s="579"/>
      <c r="B64" s="571"/>
      <c r="C64" s="588"/>
      <c r="D64" s="593"/>
      <c r="E64" s="114" t="s">
        <v>293</v>
      </c>
      <c r="F64" s="77" t="s">
        <v>294</v>
      </c>
      <c r="G64" s="67">
        <f t="shared" si="1"/>
        <v>9</v>
      </c>
    </row>
    <row r="65" spans="1:7" s="7" customFormat="1" ht="30" x14ac:dyDescent="0.25">
      <c r="A65" s="579"/>
      <c r="B65" s="571"/>
      <c r="C65" s="588"/>
      <c r="D65" s="593"/>
      <c r="E65" s="114" t="s">
        <v>303</v>
      </c>
      <c r="F65" s="77" t="s">
        <v>304</v>
      </c>
      <c r="G65" s="67">
        <f t="shared" si="1"/>
        <v>10</v>
      </c>
    </row>
    <row r="66" spans="1:7" s="7" customFormat="1" ht="30" x14ac:dyDescent="0.25">
      <c r="A66" s="579"/>
      <c r="B66" s="571"/>
      <c r="C66" s="588"/>
      <c r="D66" s="593"/>
      <c r="E66" s="114" t="s">
        <v>307</v>
      </c>
      <c r="F66" s="77" t="s">
        <v>308</v>
      </c>
      <c r="G66" s="67">
        <f t="shared" si="1"/>
        <v>9</v>
      </c>
    </row>
    <row r="67" spans="1:7" s="7" customFormat="1" x14ac:dyDescent="0.25">
      <c r="A67" s="579"/>
      <c r="B67" s="571"/>
      <c r="C67" s="589"/>
      <c r="D67" s="594"/>
      <c r="E67" s="114" t="s">
        <v>309</v>
      </c>
      <c r="F67" s="77" t="s">
        <v>310</v>
      </c>
      <c r="G67" s="67">
        <f t="shared" si="1"/>
        <v>9</v>
      </c>
    </row>
    <row r="68" spans="1:7" ht="30" x14ac:dyDescent="0.25">
      <c r="A68" s="579"/>
      <c r="B68" s="571"/>
      <c r="C68" s="589"/>
      <c r="D68" s="594"/>
      <c r="E68" s="114" t="s">
        <v>301</v>
      </c>
      <c r="F68" s="77" t="s">
        <v>302</v>
      </c>
      <c r="G68" s="67">
        <f t="shared" si="1"/>
        <v>15</v>
      </c>
    </row>
    <row r="69" spans="1:7" ht="30" x14ac:dyDescent="0.25">
      <c r="A69" s="579"/>
      <c r="B69" s="571"/>
      <c r="C69" s="589"/>
      <c r="D69" s="594"/>
      <c r="E69" s="114" t="s">
        <v>319</v>
      </c>
      <c r="F69" s="77" t="s">
        <v>320</v>
      </c>
      <c r="G69" s="67">
        <f t="shared" si="1"/>
        <v>9</v>
      </c>
    </row>
    <row r="70" spans="1:7" ht="30.75" thickBot="1" x14ac:dyDescent="0.3">
      <c r="A70" s="579"/>
      <c r="B70" s="571"/>
      <c r="C70" s="590"/>
      <c r="D70" s="595"/>
      <c r="E70" s="115" t="s">
        <v>333</v>
      </c>
      <c r="F70" s="78" t="s">
        <v>334</v>
      </c>
      <c r="G70" s="188">
        <f t="shared" si="1"/>
        <v>10</v>
      </c>
    </row>
    <row r="71" spans="1:7" x14ac:dyDescent="0.25">
      <c r="A71" s="579"/>
      <c r="B71" s="571"/>
      <c r="C71" s="517" t="s">
        <v>395</v>
      </c>
      <c r="D71" s="518"/>
      <c r="E71" s="119" t="s">
        <v>126</v>
      </c>
      <c r="F71" s="80" t="s">
        <v>127</v>
      </c>
      <c r="G71" s="67">
        <f t="shared" si="1"/>
        <v>8</v>
      </c>
    </row>
    <row r="72" spans="1:7" ht="30" x14ac:dyDescent="0.25">
      <c r="A72" s="579"/>
      <c r="B72" s="571"/>
      <c r="C72" s="18"/>
      <c r="D72" s="15"/>
      <c r="E72" s="122" t="s">
        <v>138</v>
      </c>
      <c r="F72" s="53" t="s">
        <v>139</v>
      </c>
      <c r="G72" s="67">
        <f t="shared" si="1"/>
        <v>10</v>
      </c>
    </row>
    <row r="73" spans="1:7" s="7" customFormat="1" ht="30" x14ac:dyDescent="0.25">
      <c r="A73" s="579"/>
      <c r="B73" s="571"/>
      <c r="C73" s="18"/>
      <c r="D73" s="15"/>
      <c r="E73" s="122" t="s">
        <v>140</v>
      </c>
      <c r="F73" s="53" t="s">
        <v>141</v>
      </c>
      <c r="G73" s="67">
        <f t="shared" si="1"/>
        <v>2</v>
      </c>
    </row>
    <row r="74" spans="1:7" x14ac:dyDescent="0.25">
      <c r="A74" s="579"/>
      <c r="B74" s="571"/>
      <c r="C74" s="18"/>
      <c r="D74" s="15"/>
      <c r="E74" s="122" t="s">
        <v>144</v>
      </c>
      <c r="F74" s="53" t="s">
        <v>145</v>
      </c>
      <c r="G74" s="67">
        <f t="shared" si="1"/>
        <v>4</v>
      </c>
    </row>
    <row r="75" spans="1:7" x14ac:dyDescent="0.25">
      <c r="A75" s="579"/>
      <c r="B75" s="571"/>
      <c r="C75" s="18"/>
      <c r="D75" s="15"/>
      <c r="E75" s="122" t="s">
        <v>170</v>
      </c>
      <c r="F75" s="53" t="s">
        <v>171</v>
      </c>
      <c r="G75" s="67">
        <f t="shared" si="1"/>
        <v>4</v>
      </c>
    </row>
    <row r="76" spans="1:7" x14ac:dyDescent="0.25">
      <c r="A76" s="579"/>
      <c r="B76" s="571"/>
      <c r="C76" s="18"/>
      <c r="D76" s="15"/>
      <c r="E76" s="122" t="s">
        <v>194</v>
      </c>
      <c r="F76" s="53" t="s">
        <v>195</v>
      </c>
      <c r="G76" s="67">
        <f t="shared" si="1"/>
        <v>4</v>
      </c>
    </row>
    <row r="77" spans="1:7" ht="30" x14ac:dyDescent="0.25">
      <c r="A77" s="579"/>
      <c r="B77" s="571"/>
      <c r="C77" s="18"/>
      <c r="D77" s="15"/>
      <c r="E77" s="122" t="s">
        <v>216</v>
      </c>
      <c r="F77" s="53" t="s">
        <v>217</v>
      </c>
      <c r="G77" s="67">
        <f t="shared" si="1"/>
        <v>2</v>
      </c>
    </row>
    <row r="78" spans="1:7" x14ac:dyDescent="0.25">
      <c r="A78" s="579"/>
      <c r="B78" s="571"/>
      <c r="C78" s="18"/>
      <c r="D78" s="15"/>
      <c r="E78" s="124" t="s">
        <v>251</v>
      </c>
      <c r="F78" s="77" t="s">
        <v>252</v>
      </c>
      <c r="G78" s="67">
        <f t="shared" si="1"/>
        <v>4</v>
      </c>
    </row>
    <row r="79" spans="1:7" x14ac:dyDescent="0.25">
      <c r="A79" s="579"/>
      <c r="B79" s="571"/>
      <c r="C79" s="18"/>
      <c r="D79" s="15"/>
      <c r="E79" s="124" t="s">
        <v>253</v>
      </c>
      <c r="F79" s="77" t="s">
        <v>254</v>
      </c>
      <c r="G79" s="67">
        <f t="shared" si="1"/>
        <v>4</v>
      </c>
    </row>
    <row r="80" spans="1:7" ht="15.75" thickBot="1" x14ac:dyDescent="0.3">
      <c r="A80" s="580"/>
      <c r="B80" s="572"/>
      <c r="C80" s="20"/>
      <c r="D80" s="17"/>
      <c r="E80" s="125" t="s">
        <v>313</v>
      </c>
      <c r="F80" s="56" t="s">
        <v>314</v>
      </c>
      <c r="G80" s="95">
        <f t="shared" si="1"/>
        <v>3</v>
      </c>
    </row>
    <row r="81" spans="1:7" ht="30.75" customHeight="1" thickTop="1" x14ac:dyDescent="0.25">
      <c r="A81" s="583" t="s">
        <v>415</v>
      </c>
      <c r="B81" s="549" t="s">
        <v>73</v>
      </c>
      <c r="C81" s="523" t="s">
        <v>416</v>
      </c>
      <c r="D81" s="520" t="s">
        <v>26</v>
      </c>
      <c r="E81" s="110" t="s">
        <v>120</v>
      </c>
      <c r="F81" s="80" t="s">
        <v>121</v>
      </c>
      <c r="G81" s="67">
        <f t="shared" ref="G81:G144" si="2">COUNTIF(E:E, $E81)</f>
        <v>9</v>
      </c>
    </row>
    <row r="82" spans="1:7" x14ac:dyDescent="0.25">
      <c r="A82" s="584"/>
      <c r="B82" s="549"/>
      <c r="C82" s="523"/>
      <c r="D82" s="520"/>
      <c r="E82" s="111" t="s">
        <v>124</v>
      </c>
      <c r="F82" s="53" t="s">
        <v>125</v>
      </c>
      <c r="G82" s="67">
        <f t="shared" si="2"/>
        <v>12</v>
      </c>
    </row>
    <row r="83" spans="1:7" x14ac:dyDescent="0.25">
      <c r="A83" s="584"/>
      <c r="B83" s="549"/>
      <c r="C83" s="523"/>
      <c r="D83" s="520"/>
      <c r="E83" s="111" t="s">
        <v>130</v>
      </c>
      <c r="F83" s="53" t="s">
        <v>131</v>
      </c>
      <c r="G83" s="67">
        <f t="shared" si="2"/>
        <v>5</v>
      </c>
    </row>
    <row r="84" spans="1:7" x14ac:dyDescent="0.25">
      <c r="A84" s="584"/>
      <c r="B84" s="549"/>
      <c r="C84" s="523"/>
      <c r="D84" s="520"/>
      <c r="E84" s="111" t="s">
        <v>134</v>
      </c>
      <c r="F84" s="53" t="s">
        <v>135</v>
      </c>
      <c r="G84" s="67">
        <f t="shared" si="2"/>
        <v>9</v>
      </c>
    </row>
    <row r="85" spans="1:7" ht="30" x14ac:dyDescent="0.25">
      <c r="A85" s="584"/>
      <c r="B85" s="549"/>
      <c r="C85" s="523"/>
      <c r="D85" s="520"/>
      <c r="E85" s="111" t="s">
        <v>136</v>
      </c>
      <c r="F85" s="53" t="s">
        <v>45</v>
      </c>
      <c r="G85" s="67">
        <f t="shared" si="2"/>
        <v>2</v>
      </c>
    </row>
    <row r="86" spans="1:7" x14ac:dyDescent="0.25">
      <c r="A86" s="584"/>
      <c r="B86" s="549"/>
      <c r="C86" s="523"/>
      <c r="D86" s="520"/>
      <c r="E86" s="111" t="s">
        <v>137</v>
      </c>
      <c r="F86" s="53" t="s">
        <v>44</v>
      </c>
      <c r="G86" s="67">
        <f t="shared" si="2"/>
        <v>2</v>
      </c>
    </row>
    <row r="87" spans="1:7" x14ac:dyDescent="0.25">
      <c r="A87" s="584"/>
      <c r="B87" s="549"/>
      <c r="C87" s="523"/>
      <c r="D87" s="520"/>
      <c r="E87" s="111" t="s">
        <v>142</v>
      </c>
      <c r="F87" s="53" t="s">
        <v>143</v>
      </c>
      <c r="G87" s="67">
        <f t="shared" si="2"/>
        <v>3</v>
      </c>
    </row>
    <row r="88" spans="1:7" x14ac:dyDescent="0.25">
      <c r="A88" s="584"/>
      <c r="B88" s="549"/>
      <c r="C88" s="523"/>
      <c r="D88" s="520"/>
      <c r="E88" s="111" t="s">
        <v>168</v>
      </c>
      <c r="F88" s="53" t="s">
        <v>169</v>
      </c>
      <c r="G88" s="67">
        <f t="shared" si="2"/>
        <v>5</v>
      </c>
    </row>
    <row r="89" spans="1:7" ht="30" x14ac:dyDescent="0.25">
      <c r="A89" s="584"/>
      <c r="B89" s="549"/>
      <c r="C89" s="523"/>
      <c r="D89" s="520"/>
      <c r="E89" s="110" t="s">
        <v>202</v>
      </c>
      <c r="F89" s="80" t="s">
        <v>203</v>
      </c>
      <c r="G89" s="67">
        <f t="shared" si="2"/>
        <v>6</v>
      </c>
    </row>
    <row r="90" spans="1:7" ht="30" x14ac:dyDescent="0.25">
      <c r="A90" s="584"/>
      <c r="B90" s="549"/>
      <c r="C90" s="523"/>
      <c r="D90" s="520"/>
      <c r="E90" s="111" t="s">
        <v>208</v>
      </c>
      <c r="F90" s="53" t="s">
        <v>209</v>
      </c>
      <c r="G90" s="67">
        <f t="shared" si="2"/>
        <v>14</v>
      </c>
    </row>
    <row r="91" spans="1:7" x14ac:dyDescent="0.25">
      <c r="A91" s="584"/>
      <c r="B91" s="549"/>
      <c r="C91" s="523"/>
      <c r="D91" s="520"/>
      <c r="E91" s="111" t="s">
        <v>212</v>
      </c>
      <c r="F91" s="53" t="s">
        <v>213</v>
      </c>
      <c r="G91" s="67">
        <f t="shared" si="2"/>
        <v>6</v>
      </c>
    </row>
    <row r="92" spans="1:7" x14ac:dyDescent="0.25">
      <c r="A92" s="584"/>
      <c r="B92" s="549"/>
      <c r="C92" s="523"/>
      <c r="D92" s="520"/>
      <c r="E92" s="111" t="s">
        <v>234</v>
      </c>
      <c r="F92" s="53" t="s">
        <v>235</v>
      </c>
      <c r="G92" s="67">
        <f t="shared" si="2"/>
        <v>2</v>
      </c>
    </row>
    <row r="93" spans="1:7" ht="30" x14ac:dyDescent="0.25">
      <c r="A93" s="584"/>
      <c r="B93" s="549"/>
      <c r="C93" s="523"/>
      <c r="D93" s="520"/>
      <c r="E93" s="112" t="s">
        <v>138</v>
      </c>
      <c r="F93" s="75" t="s">
        <v>139</v>
      </c>
      <c r="G93" s="67">
        <f t="shared" si="2"/>
        <v>10</v>
      </c>
    </row>
    <row r="94" spans="1:7" x14ac:dyDescent="0.25">
      <c r="A94" s="584"/>
      <c r="B94" s="549"/>
      <c r="C94" s="523"/>
      <c r="D94" s="520"/>
      <c r="E94" s="112" t="s">
        <v>305</v>
      </c>
      <c r="F94" s="75" t="s">
        <v>306</v>
      </c>
      <c r="G94" s="67">
        <f t="shared" si="2"/>
        <v>10</v>
      </c>
    </row>
    <row r="95" spans="1:7" ht="30" x14ac:dyDescent="0.25">
      <c r="A95" s="584"/>
      <c r="B95" s="549"/>
      <c r="C95" s="523"/>
      <c r="D95" s="520"/>
      <c r="E95" s="113" t="s">
        <v>146</v>
      </c>
      <c r="F95" s="76" t="s">
        <v>147</v>
      </c>
      <c r="G95" s="67">
        <f t="shared" si="2"/>
        <v>2</v>
      </c>
    </row>
    <row r="96" spans="1:7" x14ac:dyDescent="0.25">
      <c r="A96" s="584"/>
      <c r="B96" s="549"/>
      <c r="C96" s="523"/>
      <c r="D96" s="520"/>
      <c r="E96" s="113" t="s">
        <v>265</v>
      </c>
      <c r="F96" s="76" t="s">
        <v>266</v>
      </c>
      <c r="G96" s="67">
        <f t="shared" si="2"/>
        <v>2</v>
      </c>
    </row>
    <row r="97" spans="1:7" s="7" customFormat="1" x14ac:dyDescent="0.25">
      <c r="A97" s="584"/>
      <c r="B97" s="549"/>
      <c r="C97" s="523"/>
      <c r="D97" s="520"/>
      <c r="E97" s="112" t="s">
        <v>164</v>
      </c>
      <c r="F97" s="75" t="s">
        <v>165</v>
      </c>
      <c r="G97" s="67">
        <f t="shared" si="2"/>
        <v>9</v>
      </c>
    </row>
    <row r="98" spans="1:7" s="7" customFormat="1" ht="30" x14ac:dyDescent="0.25">
      <c r="A98" s="584"/>
      <c r="B98" s="549"/>
      <c r="C98" s="523"/>
      <c r="D98" s="520"/>
      <c r="E98" s="112" t="s">
        <v>319</v>
      </c>
      <c r="F98" s="75" t="s">
        <v>320</v>
      </c>
      <c r="G98" s="67">
        <f t="shared" si="2"/>
        <v>9</v>
      </c>
    </row>
    <row r="99" spans="1:7" s="7" customFormat="1" x14ac:dyDescent="0.25">
      <c r="A99" s="584"/>
      <c r="B99" s="549"/>
      <c r="C99" s="523"/>
      <c r="D99" s="520"/>
      <c r="E99" s="113" t="s">
        <v>204</v>
      </c>
      <c r="F99" s="76" t="s">
        <v>205</v>
      </c>
      <c r="G99" s="67">
        <f t="shared" si="2"/>
        <v>5</v>
      </c>
    </row>
    <row r="100" spans="1:7" s="7" customFormat="1" x14ac:dyDescent="0.25">
      <c r="A100" s="584"/>
      <c r="B100" s="549"/>
      <c r="C100" s="523"/>
      <c r="D100" s="520"/>
      <c r="E100" s="113" t="s">
        <v>289</v>
      </c>
      <c r="F100" s="76" t="s">
        <v>290</v>
      </c>
      <c r="G100" s="67">
        <f t="shared" si="2"/>
        <v>9</v>
      </c>
    </row>
    <row r="101" spans="1:7" s="7" customFormat="1" ht="30" x14ac:dyDescent="0.25">
      <c r="A101" s="584"/>
      <c r="B101" s="549"/>
      <c r="C101" s="523"/>
      <c r="D101" s="520"/>
      <c r="E101" s="112" t="s">
        <v>210</v>
      </c>
      <c r="F101" s="75" t="s">
        <v>211</v>
      </c>
      <c r="G101" s="67">
        <f t="shared" si="2"/>
        <v>11</v>
      </c>
    </row>
    <row r="102" spans="1:7" x14ac:dyDescent="0.25">
      <c r="A102" s="584"/>
      <c r="B102" s="549"/>
      <c r="C102" s="523"/>
      <c r="D102" s="520"/>
      <c r="E102" s="112" t="s">
        <v>261</v>
      </c>
      <c r="F102" s="75" t="s">
        <v>262</v>
      </c>
      <c r="G102" s="67">
        <f t="shared" si="2"/>
        <v>6</v>
      </c>
    </row>
    <row r="103" spans="1:7" s="7" customFormat="1" ht="30" x14ac:dyDescent="0.25">
      <c r="A103" s="584"/>
      <c r="B103" s="549"/>
      <c r="C103" s="523"/>
      <c r="D103" s="520"/>
      <c r="E103" s="60" t="s">
        <v>229</v>
      </c>
      <c r="F103" s="76" t="s">
        <v>43</v>
      </c>
      <c r="G103" s="67">
        <f t="shared" si="2"/>
        <v>12</v>
      </c>
    </row>
    <row r="104" spans="1:7" ht="30" x14ac:dyDescent="0.25">
      <c r="A104" s="584"/>
      <c r="B104" s="549"/>
      <c r="C104" s="523"/>
      <c r="D104" s="520"/>
      <c r="E104" s="113" t="s">
        <v>325</v>
      </c>
      <c r="F104" s="76" t="s">
        <v>326</v>
      </c>
      <c r="G104" s="67">
        <f t="shared" si="2"/>
        <v>10</v>
      </c>
    </row>
    <row r="105" spans="1:7" x14ac:dyDescent="0.25">
      <c r="A105" s="584"/>
      <c r="B105" s="549"/>
      <c r="C105" s="523"/>
      <c r="D105" s="520"/>
      <c r="E105" s="112" t="s">
        <v>247</v>
      </c>
      <c r="F105" s="75" t="s">
        <v>248</v>
      </c>
      <c r="G105" s="67">
        <f t="shared" si="2"/>
        <v>6</v>
      </c>
    </row>
    <row r="106" spans="1:7" x14ac:dyDescent="0.25">
      <c r="A106" s="584"/>
      <c r="B106" s="549"/>
      <c r="C106" s="523"/>
      <c r="D106" s="520"/>
      <c r="E106" s="112" t="s">
        <v>291</v>
      </c>
      <c r="F106" s="75" t="s">
        <v>292</v>
      </c>
      <c r="G106" s="67">
        <f t="shared" si="2"/>
        <v>9</v>
      </c>
    </row>
    <row r="107" spans="1:7" s="7" customFormat="1" ht="30" x14ac:dyDescent="0.25">
      <c r="A107" s="584"/>
      <c r="B107" s="549"/>
      <c r="C107" s="523"/>
      <c r="D107" s="520"/>
      <c r="E107" s="114" t="s">
        <v>257</v>
      </c>
      <c r="F107" s="77" t="s">
        <v>258</v>
      </c>
      <c r="G107" s="67">
        <f t="shared" si="2"/>
        <v>9</v>
      </c>
    </row>
    <row r="108" spans="1:7" s="7" customFormat="1" ht="30" x14ac:dyDescent="0.25">
      <c r="A108" s="584"/>
      <c r="B108" s="549"/>
      <c r="C108" s="523"/>
      <c r="D108" s="520"/>
      <c r="E108" s="114" t="s">
        <v>263</v>
      </c>
      <c r="F108" s="77" t="s">
        <v>264</v>
      </c>
      <c r="G108" s="67">
        <f t="shared" si="2"/>
        <v>6</v>
      </c>
    </row>
    <row r="109" spans="1:7" s="7" customFormat="1" ht="30" x14ac:dyDescent="0.25">
      <c r="A109" s="584"/>
      <c r="B109" s="549"/>
      <c r="C109" s="523"/>
      <c r="D109" s="520"/>
      <c r="E109" s="114" t="s">
        <v>259</v>
      </c>
      <c r="F109" s="77" t="s">
        <v>260</v>
      </c>
      <c r="G109" s="67">
        <f t="shared" si="2"/>
        <v>9</v>
      </c>
    </row>
    <row r="110" spans="1:7" s="7" customFormat="1" x14ac:dyDescent="0.25">
      <c r="A110" s="584"/>
      <c r="B110" s="549"/>
      <c r="C110" s="523"/>
      <c r="D110" s="520"/>
      <c r="E110" s="114" t="s">
        <v>275</v>
      </c>
      <c r="F110" s="77" t="s">
        <v>276</v>
      </c>
      <c r="G110" s="67">
        <f t="shared" si="2"/>
        <v>9</v>
      </c>
    </row>
    <row r="111" spans="1:7" s="7" customFormat="1" x14ac:dyDescent="0.25">
      <c r="A111" s="584"/>
      <c r="B111" s="549"/>
      <c r="C111" s="523"/>
      <c r="D111" s="520"/>
      <c r="E111" s="31" t="s">
        <v>277</v>
      </c>
      <c r="F111" s="77" t="s">
        <v>278</v>
      </c>
      <c r="G111" s="67">
        <f t="shared" si="2"/>
        <v>9</v>
      </c>
    </row>
    <row r="112" spans="1:7" s="7" customFormat="1" ht="30" x14ac:dyDescent="0.25">
      <c r="A112" s="584"/>
      <c r="B112" s="549"/>
      <c r="C112" s="523"/>
      <c r="D112" s="520"/>
      <c r="E112" s="114" t="s">
        <v>293</v>
      </c>
      <c r="F112" s="77" t="s">
        <v>294</v>
      </c>
      <c r="G112" s="67">
        <f t="shared" si="2"/>
        <v>9</v>
      </c>
    </row>
    <row r="113" spans="1:7" s="7" customFormat="1" ht="30" x14ac:dyDescent="0.25">
      <c r="A113" s="584"/>
      <c r="B113" s="549"/>
      <c r="C113" s="523"/>
      <c r="D113" s="520"/>
      <c r="E113" s="114" t="s">
        <v>303</v>
      </c>
      <c r="F113" s="77" t="s">
        <v>304</v>
      </c>
      <c r="G113" s="67">
        <f t="shared" si="2"/>
        <v>10</v>
      </c>
    </row>
    <row r="114" spans="1:7" s="7" customFormat="1" ht="30" x14ac:dyDescent="0.25">
      <c r="A114" s="584"/>
      <c r="B114" s="549"/>
      <c r="C114" s="523"/>
      <c r="D114" s="520"/>
      <c r="E114" s="114" t="s">
        <v>307</v>
      </c>
      <c r="F114" s="77" t="s">
        <v>308</v>
      </c>
      <c r="G114" s="67">
        <f t="shared" si="2"/>
        <v>9</v>
      </c>
    </row>
    <row r="115" spans="1:7" s="7" customFormat="1" x14ac:dyDescent="0.25">
      <c r="A115" s="584"/>
      <c r="B115" s="549"/>
      <c r="C115" s="523"/>
      <c r="D115" s="520"/>
      <c r="E115" s="114" t="s">
        <v>309</v>
      </c>
      <c r="F115" s="77" t="s">
        <v>310</v>
      </c>
      <c r="G115" s="67">
        <f t="shared" si="2"/>
        <v>9</v>
      </c>
    </row>
    <row r="116" spans="1:7" s="7" customFormat="1" ht="30" x14ac:dyDescent="0.25">
      <c r="A116" s="584"/>
      <c r="B116" s="549"/>
      <c r="C116" s="523"/>
      <c r="D116" s="520"/>
      <c r="E116" s="114" t="s">
        <v>321</v>
      </c>
      <c r="F116" s="77" t="s">
        <v>322</v>
      </c>
      <c r="G116" s="67">
        <f t="shared" si="2"/>
        <v>11</v>
      </c>
    </row>
    <row r="117" spans="1:7" s="7" customFormat="1" ht="30" x14ac:dyDescent="0.25">
      <c r="A117" s="584"/>
      <c r="B117" s="549"/>
      <c r="C117" s="523"/>
      <c r="D117" s="520"/>
      <c r="E117" s="114" t="s">
        <v>323</v>
      </c>
      <c r="F117" s="77" t="s">
        <v>324</v>
      </c>
      <c r="G117" s="67">
        <f t="shared" si="2"/>
        <v>11</v>
      </c>
    </row>
    <row r="118" spans="1:7" s="7" customFormat="1" ht="30.75" thickBot="1" x14ac:dyDescent="0.3">
      <c r="A118" s="584"/>
      <c r="B118" s="549"/>
      <c r="C118" s="524"/>
      <c r="D118" s="521"/>
      <c r="E118" s="115" t="s">
        <v>333</v>
      </c>
      <c r="F118" s="78" t="s">
        <v>334</v>
      </c>
      <c r="G118" s="188">
        <f t="shared" si="2"/>
        <v>10</v>
      </c>
    </row>
    <row r="119" spans="1:7" s="7" customFormat="1" ht="30" x14ac:dyDescent="0.25">
      <c r="A119" s="584"/>
      <c r="B119" s="549"/>
      <c r="C119" s="517" t="s">
        <v>395</v>
      </c>
      <c r="D119" s="518"/>
      <c r="E119" s="110" t="s">
        <v>118</v>
      </c>
      <c r="F119" s="80" t="s">
        <v>119</v>
      </c>
      <c r="G119" s="67">
        <f t="shared" si="2"/>
        <v>2</v>
      </c>
    </row>
    <row r="120" spans="1:7" s="7" customFormat="1" x14ac:dyDescent="0.25">
      <c r="A120" s="584"/>
      <c r="B120" s="549"/>
      <c r="C120" s="14"/>
      <c r="D120" s="15"/>
      <c r="E120" s="111" t="s">
        <v>218</v>
      </c>
      <c r="F120" s="53" t="s">
        <v>219</v>
      </c>
      <c r="G120" s="67">
        <f t="shared" si="2"/>
        <v>1</v>
      </c>
    </row>
    <row r="121" spans="1:7" s="7" customFormat="1" x14ac:dyDescent="0.25">
      <c r="A121" s="584"/>
      <c r="B121" s="549"/>
      <c r="C121" s="14"/>
      <c r="D121" s="15"/>
      <c r="E121" s="114" t="s">
        <v>269</v>
      </c>
      <c r="F121" s="77" t="s">
        <v>270</v>
      </c>
      <c r="G121" s="67">
        <f t="shared" si="2"/>
        <v>1</v>
      </c>
    </row>
    <row r="122" spans="1:7" s="7" customFormat="1" x14ac:dyDescent="0.25">
      <c r="A122" s="584"/>
      <c r="B122" s="549"/>
      <c r="C122" s="14"/>
      <c r="D122" s="15"/>
      <c r="E122" s="114" t="s">
        <v>273</v>
      </c>
      <c r="F122" s="77" t="s">
        <v>274</v>
      </c>
      <c r="G122" s="67">
        <f t="shared" si="2"/>
        <v>1</v>
      </c>
    </row>
    <row r="123" spans="1:7" s="7" customFormat="1" x14ac:dyDescent="0.25">
      <c r="A123" s="584"/>
      <c r="B123" s="549"/>
      <c r="C123" s="14"/>
      <c r="D123" s="15"/>
      <c r="E123" s="114" t="s">
        <v>297</v>
      </c>
      <c r="F123" s="77" t="s">
        <v>298</v>
      </c>
      <c r="G123" s="67">
        <f t="shared" si="2"/>
        <v>2</v>
      </c>
    </row>
    <row r="124" spans="1:7" s="7" customFormat="1" ht="30" x14ac:dyDescent="0.25">
      <c r="A124" s="584"/>
      <c r="B124" s="549"/>
      <c r="C124" s="14"/>
      <c r="D124" s="15"/>
      <c r="E124" s="114" t="s">
        <v>315</v>
      </c>
      <c r="F124" s="77" t="s">
        <v>316</v>
      </c>
      <c r="G124" s="67">
        <f t="shared" si="2"/>
        <v>2</v>
      </c>
    </row>
    <row r="125" spans="1:7" ht="30" x14ac:dyDescent="0.25">
      <c r="A125" s="584"/>
      <c r="B125" s="549"/>
      <c r="C125" s="14"/>
      <c r="D125" s="15"/>
      <c r="E125" s="114" t="s">
        <v>317</v>
      </c>
      <c r="F125" s="77" t="s">
        <v>318</v>
      </c>
      <c r="G125" s="67">
        <f t="shared" si="2"/>
        <v>2</v>
      </c>
    </row>
    <row r="126" spans="1:7" ht="30" x14ac:dyDescent="0.25">
      <c r="A126" s="584"/>
      <c r="B126" s="549"/>
      <c r="C126" s="14"/>
      <c r="D126" s="15"/>
      <c r="E126" s="114" t="s">
        <v>329</v>
      </c>
      <c r="F126" s="77" t="s">
        <v>330</v>
      </c>
      <c r="G126" s="67">
        <f t="shared" si="2"/>
        <v>1</v>
      </c>
    </row>
    <row r="127" spans="1:7" ht="30" x14ac:dyDescent="0.25">
      <c r="A127" s="584"/>
      <c r="B127" s="549"/>
      <c r="C127" s="14"/>
      <c r="D127" s="15"/>
      <c r="E127" s="114" t="s">
        <v>335</v>
      </c>
      <c r="F127" s="77" t="s">
        <v>336</v>
      </c>
      <c r="G127" s="67">
        <f t="shared" si="2"/>
        <v>2</v>
      </c>
    </row>
    <row r="128" spans="1:7" x14ac:dyDescent="0.25">
      <c r="A128" s="584"/>
      <c r="B128" s="549"/>
      <c r="C128" s="14"/>
      <c r="D128" s="15"/>
      <c r="E128" s="114" t="s">
        <v>337</v>
      </c>
      <c r="F128" s="77" t="s">
        <v>338</v>
      </c>
      <c r="G128" s="67">
        <f t="shared" si="2"/>
        <v>2</v>
      </c>
    </row>
    <row r="129" spans="1:7" ht="30" x14ac:dyDescent="0.25">
      <c r="A129" s="584"/>
      <c r="B129" s="549"/>
      <c r="C129" s="14"/>
      <c r="D129" s="15"/>
      <c r="E129" s="34" t="s">
        <v>341</v>
      </c>
      <c r="F129" s="77" t="s">
        <v>342</v>
      </c>
      <c r="G129" s="67">
        <f t="shared" si="2"/>
        <v>1</v>
      </c>
    </row>
    <row r="130" spans="1:7" ht="30" x14ac:dyDescent="0.25">
      <c r="A130" s="584"/>
      <c r="B130" s="549"/>
      <c r="C130" s="14"/>
      <c r="D130" s="15"/>
      <c r="E130" s="34" t="s">
        <v>345</v>
      </c>
      <c r="F130" s="77" t="s">
        <v>346</v>
      </c>
      <c r="G130" s="67">
        <f t="shared" si="2"/>
        <v>1</v>
      </c>
    </row>
    <row r="131" spans="1:7" ht="30" x14ac:dyDescent="0.25">
      <c r="A131" s="584"/>
      <c r="B131" s="549"/>
      <c r="C131" s="14"/>
      <c r="D131" s="15"/>
      <c r="E131" s="34" t="s">
        <v>343</v>
      </c>
      <c r="F131" s="77" t="s">
        <v>344</v>
      </c>
      <c r="G131" s="67">
        <f t="shared" si="2"/>
        <v>1</v>
      </c>
    </row>
    <row r="132" spans="1:7" x14ac:dyDescent="0.25">
      <c r="A132" s="584"/>
      <c r="B132" s="549"/>
      <c r="C132" s="14"/>
      <c r="D132" s="15"/>
      <c r="E132" s="35" t="s">
        <v>353</v>
      </c>
      <c r="F132" s="158" t="s">
        <v>354</v>
      </c>
      <c r="G132" s="67">
        <f t="shared" si="2"/>
        <v>1</v>
      </c>
    </row>
    <row r="133" spans="1:7" s="7" customFormat="1" ht="30" x14ac:dyDescent="0.25">
      <c r="A133" s="584"/>
      <c r="B133" s="549"/>
      <c r="C133" s="14"/>
      <c r="D133" s="15"/>
      <c r="E133" s="114" t="s">
        <v>365</v>
      </c>
      <c r="F133" s="77" t="s">
        <v>366</v>
      </c>
      <c r="G133" s="67">
        <f t="shared" si="2"/>
        <v>1</v>
      </c>
    </row>
    <row r="134" spans="1:7" x14ac:dyDescent="0.25">
      <c r="A134" s="584"/>
      <c r="B134" s="549"/>
      <c r="C134" s="14"/>
      <c r="D134" s="15"/>
      <c r="E134" s="114" t="s">
        <v>355</v>
      </c>
      <c r="F134" s="77" t="s">
        <v>356</v>
      </c>
      <c r="G134" s="67">
        <f t="shared" si="2"/>
        <v>2</v>
      </c>
    </row>
    <row r="135" spans="1:7" x14ac:dyDescent="0.25">
      <c r="A135" s="584"/>
      <c r="B135" s="549"/>
      <c r="C135" s="14"/>
      <c r="D135" s="15"/>
      <c r="E135" s="114" t="s">
        <v>347</v>
      </c>
      <c r="F135" s="77" t="s">
        <v>348</v>
      </c>
      <c r="G135" s="67">
        <f t="shared" si="2"/>
        <v>4</v>
      </c>
    </row>
    <row r="136" spans="1:7" s="7" customFormat="1" ht="30" x14ac:dyDescent="0.25">
      <c r="A136" s="584"/>
      <c r="B136" s="549"/>
      <c r="C136" s="14"/>
      <c r="D136" s="15"/>
      <c r="E136" s="34" t="s">
        <v>349</v>
      </c>
      <c r="F136" s="77" t="s">
        <v>350</v>
      </c>
      <c r="G136" s="67">
        <f t="shared" si="2"/>
        <v>4</v>
      </c>
    </row>
    <row r="137" spans="1:7" ht="45" x14ac:dyDescent="0.25">
      <c r="A137" s="584"/>
      <c r="B137" s="549"/>
      <c r="C137" s="14"/>
      <c r="D137" s="15"/>
      <c r="E137" s="114" t="s">
        <v>359</v>
      </c>
      <c r="F137" s="77" t="s">
        <v>360</v>
      </c>
      <c r="G137" s="67">
        <f t="shared" si="2"/>
        <v>1</v>
      </c>
    </row>
    <row r="138" spans="1:7" s="7" customFormat="1" ht="45" x14ac:dyDescent="0.25">
      <c r="A138" s="584"/>
      <c r="B138" s="549"/>
      <c r="C138" s="14"/>
      <c r="D138" s="15"/>
      <c r="E138" s="114" t="s">
        <v>357</v>
      </c>
      <c r="F138" s="77" t="s">
        <v>358</v>
      </c>
      <c r="G138" s="67">
        <f t="shared" si="2"/>
        <v>1</v>
      </c>
    </row>
    <row r="139" spans="1:7" s="7" customFormat="1" ht="30" x14ac:dyDescent="0.25">
      <c r="A139" s="584"/>
      <c r="B139" s="549"/>
      <c r="C139" s="14"/>
      <c r="D139" s="15"/>
      <c r="E139" s="114" t="s">
        <v>351</v>
      </c>
      <c r="F139" s="77" t="s">
        <v>352</v>
      </c>
      <c r="G139" s="67">
        <f t="shared" si="2"/>
        <v>2</v>
      </c>
    </row>
    <row r="140" spans="1:7" s="7" customFormat="1" ht="30" x14ac:dyDescent="0.25">
      <c r="A140" s="584"/>
      <c r="B140" s="549"/>
      <c r="C140" s="14"/>
      <c r="D140" s="15"/>
      <c r="E140" s="34" t="s">
        <v>361</v>
      </c>
      <c r="F140" s="77" t="s">
        <v>362</v>
      </c>
      <c r="G140" s="67">
        <f t="shared" si="2"/>
        <v>1</v>
      </c>
    </row>
    <row r="141" spans="1:7" s="7" customFormat="1" ht="30" x14ac:dyDescent="0.25">
      <c r="A141" s="584"/>
      <c r="B141" s="549"/>
      <c r="C141" s="14"/>
      <c r="D141" s="15"/>
      <c r="E141" s="34" t="s">
        <v>373</v>
      </c>
      <c r="F141" s="77" t="s">
        <v>374</v>
      </c>
      <c r="G141" s="67">
        <f t="shared" si="2"/>
        <v>1</v>
      </c>
    </row>
    <row r="142" spans="1:7" s="7" customFormat="1" ht="30" x14ac:dyDescent="0.25">
      <c r="A142" s="584"/>
      <c r="B142" s="549"/>
      <c r="C142" s="14"/>
      <c r="D142" s="15"/>
      <c r="E142" s="27" t="s">
        <v>380</v>
      </c>
      <c r="F142" s="159" t="s">
        <v>381</v>
      </c>
      <c r="G142" s="67">
        <f t="shared" si="2"/>
        <v>5</v>
      </c>
    </row>
    <row r="143" spans="1:7" ht="45" x14ac:dyDescent="0.25">
      <c r="A143" s="584"/>
      <c r="B143" s="549"/>
      <c r="C143" s="14"/>
      <c r="D143" s="15"/>
      <c r="E143" s="27" t="s">
        <v>380</v>
      </c>
      <c r="F143" s="159" t="s">
        <v>382</v>
      </c>
      <c r="G143" s="67">
        <f t="shared" si="2"/>
        <v>5</v>
      </c>
    </row>
    <row r="144" spans="1:7" ht="30" x14ac:dyDescent="0.25">
      <c r="A144" s="584"/>
      <c r="B144" s="549"/>
      <c r="C144" s="14"/>
      <c r="D144" s="15"/>
      <c r="E144" s="27" t="s">
        <v>380</v>
      </c>
      <c r="F144" s="159" t="s">
        <v>383</v>
      </c>
      <c r="G144" s="67">
        <f t="shared" si="2"/>
        <v>5</v>
      </c>
    </row>
    <row r="145" spans="1:7" ht="30.75" thickBot="1" x14ac:dyDescent="0.3">
      <c r="A145" s="584"/>
      <c r="B145" s="549"/>
      <c r="C145" s="14"/>
      <c r="D145" s="15"/>
      <c r="E145" s="29" t="s">
        <v>380</v>
      </c>
      <c r="F145" s="160" t="s">
        <v>384</v>
      </c>
      <c r="G145" s="187">
        <f t="shared" ref="G145:G208" si="3">COUNTIF(E:E, $E145)</f>
        <v>5</v>
      </c>
    </row>
    <row r="146" spans="1:7" ht="15.75" customHeight="1" thickTop="1" x14ac:dyDescent="0.25">
      <c r="A146" s="584"/>
      <c r="B146" s="568" t="s">
        <v>85</v>
      </c>
      <c r="C146" s="577" t="s">
        <v>417</v>
      </c>
      <c r="D146" s="528" t="s">
        <v>418</v>
      </c>
      <c r="E146" s="110" t="s">
        <v>124</v>
      </c>
      <c r="F146" s="80" t="s">
        <v>125</v>
      </c>
      <c r="G146" s="67">
        <f t="shared" si="3"/>
        <v>12</v>
      </c>
    </row>
    <row r="147" spans="1:7" x14ac:dyDescent="0.25">
      <c r="A147" s="584"/>
      <c r="B147" s="549"/>
      <c r="C147" s="523"/>
      <c r="D147" s="520"/>
      <c r="E147" s="116" t="s">
        <v>275</v>
      </c>
      <c r="F147" s="158" t="s">
        <v>276</v>
      </c>
      <c r="G147" s="67">
        <f t="shared" si="3"/>
        <v>9</v>
      </c>
    </row>
    <row r="148" spans="1:7" s="7" customFormat="1" x14ac:dyDescent="0.25">
      <c r="A148" s="584"/>
      <c r="B148" s="549"/>
      <c r="C148" s="523"/>
      <c r="D148" s="520"/>
      <c r="E148" s="34" t="s">
        <v>277</v>
      </c>
      <c r="F148" s="77" t="s">
        <v>278</v>
      </c>
      <c r="G148" s="67">
        <f t="shared" si="3"/>
        <v>9</v>
      </c>
    </row>
    <row r="149" spans="1:7" s="7" customFormat="1" x14ac:dyDescent="0.25">
      <c r="A149" s="584"/>
      <c r="B149" s="549"/>
      <c r="C149" s="523"/>
      <c r="D149" s="520"/>
      <c r="E149" s="117" t="s">
        <v>295</v>
      </c>
      <c r="F149" s="77" t="s">
        <v>296</v>
      </c>
      <c r="G149" s="67">
        <f t="shared" si="3"/>
        <v>7</v>
      </c>
    </row>
    <row r="150" spans="1:7" s="7" customFormat="1" ht="30.75" thickBot="1" x14ac:dyDescent="0.3">
      <c r="A150" s="584"/>
      <c r="B150" s="549"/>
      <c r="C150" s="524"/>
      <c r="D150" s="521"/>
      <c r="E150" s="115" t="s">
        <v>301</v>
      </c>
      <c r="F150" s="78" t="s">
        <v>302</v>
      </c>
      <c r="G150" s="188">
        <f t="shared" si="3"/>
        <v>15</v>
      </c>
    </row>
    <row r="151" spans="1:7" s="7" customFormat="1" x14ac:dyDescent="0.25">
      <c r="A151" s="584"/>
      <c r="B151" s="549"/>
      <c r="C151" s="522" t="s">
        <v>419</v>
      </c>
      <c r="D151" s="519" t="s">
        <v>420</v>
      </c>
      <c r="E151" s="110" t="s">
        <v>124</v>
      </c>
      <c r="F151" s="80" t="s">
        <v>125</v>
      </c>
      <c r="G151" s="67">
        <f t="shared" si="3"/>
        <v>12</v>
      </c>
    </row>
    <row r="152" spans="1:7" s="7" customFormat="1" x14ac:dyDescent="0.25">
      <c r="A152" s="584"/>
      <c r="B152" s="549"/>
      <c r="C152" s="523"/>
      <c r="D152" s="520"/>
      <c r="E152" s="116" t="s">
        <v>275</v>
      </c>
      <c r="F152" s="158" t="s">
        <v>276</v>
      </c>
      <c r="G152" s="67">
        <f t="shared" si="3"/>
        <v>9</v>
      </c>
    </row>
    <row r="153" spans="1:7" s="7" customFormat="1" x14ac:dyDescent="0.25">
      <c r="A153" s="584"/>
      <c r="B153" s="549"/>
      <c r="C153" s="523"/>
      <c r="D153" s="520"/>
      <c r="E153" s="34" t="s">
        <v>277</v>
      </c>
      <c r="F153" s="77" t="s">
        <v>278</v>
      </c>
      <c r="G153" s="67">
        <f t="shared" si="3"/>
        <v>9</v>
      </c>
    </row>
    <row r="154" spans="1:7" s="7" customFormat="1" x14ac:dyDescent="0.25">
      <c r="A154" s="584"/>
      <c r="B154" s="549"/>
      <c r="C154" s="523"/>
      <c r="D154" s="520"/>
      <c r="E154" s="117" t="s">
        <v>295</v>
      </c>
      <c r="F154" s="77" t="s">
        <v>296</v>
      </c>
      <c r="G154" s="67">
        <f t="shared" si="3"/>
        <v>7</v>
      </c>
    </row>
    <row r="155" spans="1:7" s="7" customFormat="1" ht="30.75" thickBot="1" x14ac:dyDescent="0.3">
      <c r="A155" s="584"/>
      <c r="B155" s="549"/>
      <c r="C155" s="524"/>
      <c r="D155" s="521"/>
      <c r="E155" s="115" t="s">
        <v>301</v>
      </c>
      <c r="F155" s="78" t="s">
        <v>302</v>
      </c>
      <c r="G155" s="188">
        <f t="shared" si="3"/>
        <v>15</v>
      </c>
    </row>
    <row r="156" spans="1:7" x14ac:dyDescent="0.25">
      <c r="A156" s="584"/>
      <c r="B156" s="549"/>
      <c r="C156" s="522" t="s">
        <v>399</v>
      </c>
      <c r="D156" s="519" t="s">
        <v>400</v>
      </c>
      <c r="E156" s="123" t="s">
        <v>124</v>
      </c>
      <c r="F156" s="82" t="s">
        <v>125</v>
      </c>
      <c r="G156" s="67">
        <f t="shared" si="3"/>
        <v>12</v>
      </c>
    </row>
    <row r="157" spans="1:7" s="7" customFormat="1" x14ac:dyDescent="0.25">
      <c r="A157" s="584"/>
      <c r="B157" s="549"/>
      <c r="C157" s="523"/>
      <c r="D157" s="520"/>
      <c r="E157" s="117" t="s">
        <v>275</v>
      </c>
      <c r="F157" s="77" t="s">
        <v>276</v>
      </c>
      <c r="G157" s="67">
        <f t="shared" si="3"/>
        <v>9</v>
      </c>
    </row>
    <row r="158" spans="1:7" x14ac:dyDescent="0.25">
      <c r="A158" s="584"/>
      <c r="B158" s="549"/>
      <c r="C158" s="523"/>
      <c r="D158" s="520"/>
      <c r="E158" s="34" t="s">
        <v>277</v>
      </c>
      <c r="F158" s="77" t="s">
        <v>278</v>
      </c>
      <c r="G158" s="67">
        <f t="shared" si="3"/>
        <v>9</v>
      </c>
    </row>
    <row r="159" spans="1:7" x14ac:dyDescent="0.25">
      <c r="A159" s="584"/>
      <c r="B159" s="549"/>
      <c r="C159" s="523"/>
      <c r="D159" s="520"/>
      <c r="E159" s="114" t="s">
        <v>295</v>
      </c>
      <c r="F159" s="77" t="s">
        <v>296</v>
      </c>
      <c r="G159" s="67">
        <f t="shared" si="3"/>
        <v>7</v>
      </c>
    </row>
    <row r="160" spans="1:7" ht="30.75" thickBot="1" x14ac:dyDescent="0.3">
      <c r="A160" s="584"/>
      <c r="B160" s="549"/>
      <c r="C160" s="523"/>
      <c r="D160" s="520"/>
      <c r="E160" s="115" t="s">
        <v>301</v>
      </c>
      <c r="F160" s="78" t="s">
        <v>302</v>
      </c>
      <c r="G160" s="188">
        <f t="shared" si="3"/>
        <v>15</v>
      </c>
    </row>
    <row r="161" spans="1:7" s="7" customFormat="1" x14ac:dyDescent="0.25">
      <c r="A161" s="584"/>
      <c r="B161" s="549"/>
      <c r="C161" s="522" t="s">
        <v>401</v>
      </c>
      <c r="D161" s="519" t="s">
        <v>402</v>
      </c>
      <c r="E161" s="123" t="s">
        <v>142</v>
      </c>
      <c r="F161" s="82" t="s">
        <v>143</v>
      </c>
      <c r="G161" s="67">
        <f t="shared" si="3"/>
        <v>3</v>
      </c>
    </row>
    <row r="162" spans="1:7" ht="30" x14ac:dyDescent="0.25">
      <c r="A162" s="584"/>
      <c r="B162" s="549"/>
      <c r="C162" s="523"/>
      <c r="D162" s="520"/>
      <c r="E162" s="154" t="s">
        <v>229</v>
      </c>
      <c r="F162" s="155" t="s">
        <v>43</v>
      </c>
      <c r="G162" s="67">
        <f t="shared" si="3"/>
        <v>12</v>
      </c>
    </row>
    <row r="163" spans="1:7" s="7" customFormat="1" ht="30" x14ac:dyDescent="0.25">
      <c r="A163" s="584"/>
      <c r="B163" s="549"/>
      <c r="C163" s="523"/>
      <c r="D163" s="520"/>
      <c r="E163" s="112" t="s">
        <v>301</v>
      </c>
      <c r="F163" s="75" t="s">
        <v>302</v>
      </c>
      <c r="G163" s="67">
        <f t="shared" si="3"/>
        <v>15</v>
      </c>
    </row>
    <row r="164" spans="1:7" s="7" customFormat="1" x14ac:dyDescent="0.25">
      <c r="A164" s="584"/>
      <c r="B164" s="549"/>
      <c r="C164" s="523"/>
      <c r="D164" s="520"/>
      <c r="E164" s="114" t="s">
        <v>305</v>
      </c>
      <c r="F164" s="77" t="s">
        <v>306</v>
      </c>
      <c r="G164" s="67">
        <f t="shared" si="3"/>
        <v>10</v>
      </c>
    </row>
    <row r="165" spans="1:7" ht="30" x14ac:dyDescent="0.25">
      <c r="A165" s="584"/>
      <c r="B165" s="549"/>
      <c r="C165" s="523"/>
      <c r="D165" s="520"/>
      <c r="E165" s="114" t="s">
        <v>303</v>
      </c>
      <c r="F165" s="77" t="s">
        <v>304</v>
      </c>
      <c r="G165" s="67">
        <f t="shared" si="3"/>
        <v>10</v>
      </c>
    </row>
    <row r="166" spans="1:7" s="7" customFormat="1" ht="30" x14ac:dyDescent="0.25">
      <c r="A166" s="584"/>
      <c r="B166" s="549"/>
      <c r="C166" s="523"/>
      <c r="D166" s="520"/>
      <c r="E166" s="114" t="s">
        <v>321</v>
      </c>
      <c r="F166" s="77" t="s">
        <v>322</v>
      </c>
      <c r="G166" s="67">
        <f t="shared" si="3"/>
        <v>11</v>
      </c>
    </row>
    <row r="167" spans="1:7" ht="30" x14ac:dyDescent="0.25">
      <c r="A167" s="584"/>
      <c r="B167" s="549"/>
      <c r="C167" s="523"/>
      <c r="D167" s="520"/>
      <c r="E167" s="114" t="s">
        <v>323</v>
      </c>
      <c r="F167" s="77" t="s">
        <v>324</v>
      </c>
      <c r="G167" s="67">
        <f t="shared" si="3"/>
        <v>11</v>
      </c>
    </row>
    <row r="168" spans="1:7" s="7" customFormat="1" ht="30.75" thickBot="1" x14ac:dyDescent="0.3">
      <c r="A168" s="584"/>
      <c r="B168" s="549"/>
      <c r="C168" s="524"/>
      <c r="D168" s="521"/>
      <c r="E168" s="115" t="s">
        <v>333</v>
      </c>
      <c r="F168" s="78" t="s">
        <v>334</v>
      </c>
      <c r="G168" s="188">
        <f t="shared" si="3"/>
        <v>10</v>
      </c>
    </row>
    <row r="169" spans="1:7" s="7" customFormat="1" ht="30" x14ac:dyDescent="0.25">
      <c r="A169" s="584"/>
      <c r="B169" s="549"/>
      <c r="C169" s="517" t="s">
        <v>395</v>
      </c>
      <c r="D169" s="518"/>
      <c r="E169" s="123" t="s">
        <v>222</v>
      </c>
      <c r="F169" s="82" t="s">
        <v>223</v>
      </c>
      <c r="G169" s="67">
        <f t="shared" si="3"/>
        <v>1</v>
      </c>
    </row>
    <row r="170" spans="1:7" s="7" customFormat="1" ht="30.75" thickBot="1" x14ac:dyDescent="0.3">
      <c r="A170" s="585"/>
      <c r="B170" s="550"/>
      <c r="C170" s="16"/>
      <c r="D170" s="25"/>
      <c r="E170" s="43" t="s">
        <v>380</v>
      </c>
      <c r="F170" s="161" t="s">
        <v>383</v>
      </c>
      <c r="G170" s="187">
        <f t="shared" si="3"/>
        <v>5</v>
      </c>
    </row>
    <row r="171" spans="1:7" s="7" customFormat="1" ht="32.25" customHeight="1" thickTop="1" x14ac:dyDescent="0.25">
      <c r="A171" s="573" t="s">
        <v>421</v>
      </c>
      <c r="B171" s="568" t="s">
        <v>89</v>
      </c>
      <c r="C171" s="577" t="s">
        <v>417</v>
      </c>
      <c r="D171" s="528" t="s">
        <v>418</v>
      </c>
      <c r="E171" s="110" t="s">
        <v>124</v>
      </c>
      <c r="F171" s="80" t="s">
        <v>125</v>
      </c>
      <c r="G171" s="67">
        <f t="shared" si="3"/>
        <v>12</v>
      </c>
    </row>
    <row r="172" spans="1:7" s="7" customFormat="1" x14ac:dyDescent="0.25">
      <c r="A172" s="535"/>
      <c r="B172" s="549"/>
      <c r="C172" s="523"/>
      <c r="D172" s="520"/>
      <c r="E172" s="116" t="s">
        <v>275</v>
      </c>
      <c r="F172" s="158" t="s">
        <v>276</v>
      </c>
      <c r="G172" s="67">
        <f t="shared" si="3"/>
        <v>9</v>
      </c>
    </row>
    <row r="173" spans="1:7" s="7" customFormat="1" x14ac:dyDescent="0.25">
      <c r="A173" s="535"/>
      <c r="B173" s="549"/>
      <c r="C173" s="523"/>
      <c r="D173" s="520"/>
      <c r="E173" s="34" t="s">
        <v>277</v>
      </c>
      <c r="F173" s="77" t="s">
        <v>278</v>
      </c>
      <c r="G173" s="67">
        <f t="shared" si="3"/>
        <v>9</v>
      </c>
    </row>
    <row r="174" spans="1:7" s="7" customFormat="1" x14ac:dyDescent="0.25">
      <c r="A174" s="535"/>
      <c r="B174" s="549"/>
      <c r="C174" s="523"/>
      <c r="D174" s="520"/>
      <c r="E174" s="117" t="s">
        <v>295</v>
      </c>
      <c r="F174" s="77" t="s">
        <v>296</v>
      </c>
      <c r="G174" s="67">
        <f t="shared" si="3"/>
        <v>7</v>
      </c>
    </row>
    <row r="175" spans="1:7" s="7" customFormat="1" ht="30.75" thickBot="1" x14ac:dyDescent="0.3">
      <c r="A175" s="535"/>
      <c r="B175" s="549"/>
      <c r="C175" s="524"/>
      <c r="D175" s="521"/>
      <c r="E175" s="115" t="s">
        <v>301</v>
      </c>
      <c r="F175" s="78" t="s">
        <v>302</v>
      </c>
      <c r="G175" s="188">
        <f t="shared" si="3"/>
        <v>15</v>
      </c>
    </row>
    <row r="176" spans="1:7" s="7" customFormat="1" ht="30" x14ac:dyDescent="0.25">
      <c r="A176" s="535"/>
      <c r="B176" s="549"/>
      <c r="C176" s="523" t="s">
        <v>416</v>
      </c>
      <c r="D176" s="520" t="s">
        <v>26</v>
      </c>
      <c r="E176" s="110" t="s">
        <v>120</v>
      </c>
      <c r="F176" s="80" t="s">
        <v>121</v>
      </c>
      <c r="G176" s="67">
        <f t="shared" si="3"/>
        <v>9</v>
      </c>
    </row>
    <row r="177" spans="1:7" s="7" customFormat="1" x14ac:dyDescent="0.25">
      <c r="A177" s="535"/>
      <c r="B177" s="549"/>
      <c r="C177" s="523"/>
      <c r="D177" s="520"/>
      <c r="E177" s="111" t="s">
        <v>124</v>
      </c>
      <c r="F177" s="53" t="s">
        <v>125</v>
      </c>
      <c r="G177" s="67">
        <f t="shared" si="3"/>
        <v>12</v>
      </c>
    </row>
    <row r="178" spans="1:7" s="7" customFormat="1" x14ac:dyDescent="0.25">
      <c r="A178" s="535"/>
      <c r="B178" s="549"/>
      <c r="C178" s="523"/>
      <c r="D178" s="520"/>
      <c r="E178" s="111" t="s">
        <v>130</v>
      </c>
      <c r="F178" s="53" t="s">
        <v>131</v>
      </c>
      <c r="G178" s="67">
        <f t="shared" si="3"/>
        <v>5</v>
      </c>
    </row>
    <row r="179" spans="1:7" s="7" customFormat="1" x14ac:dyDescent="0.25">
      <c r="A179" s="535"/>
      <c r="B179" s="549"/>
      <c r="C179" s="523"/>
      <c r="D179" s="520"/>
      <c r="E179" s="111" t="s">
        <v>134</v>
      </c>
      <c r="F179" s="53" t="s">
        <v>135</v>
      </c>
      <c r="G179" s="67">
        <f t="shared" si="3"/>
        <v>9</v>
      </c>
    </row>
    <row r="180" spans="1:7" s="7" customFormat="1" ht="30" x14ac:dyDescent="0.25">
      <c r="A180" s="535"/>
      <c r="B180" s="549"/>
      <c r="C180" s="523"/>
      <c r="D180" s="520"/>
      <c r="E180" s="111" t="s">
        <v>136</v>
      </c>
      <c r="F180" s="53" t="s">
        <v>45</v>
      </c>
      <c r="G180" s="67">
        <f t="shared" si="3"/>
        <v>2</v>
      </c>
    </row>
    <row r="181" spans="1:7" s="7" customFormat="1" x14ac:dyDescent="0.25">
      <c r="A181" s="535"/>
      <c r="B181" s="549"/>
      <c r="C181" s="523"/>
      <c r="D181" s="520"/>
      <c r="E181" s="111" t="s">
        <v>137</v>
      </c>
      <c r="F181" s="53" t="s">
        <v>44</v>
      </c>
      <c r="G181" s="67">
        <f t="shared" si="3"/>
        <v>2</v>
      </c>
    </row>
    <row r="182" spans="1:7" s="7" customFormat="1" x14ac:dyDescent="0.25">
      <c r="A182" s="535"/>
      <c r="B182" s="549"/>
      <c r="C182" s="523"/>
      <c r="D182" s="520"/>
      <c r="E182" s="111" t="s">
        <v>142</v>
      </c>
      <c r="F182" s="53" t="s">
        <v>143</v>
      </c>
      <c r="G182" s="67">
        <f t="shared" si="3"/>
        <v>3</v>
      </c>
    </row>
    <row r="183" spans="1:7" s="7" customFormat="1" x14ac:dyDescent="0.25">
      <c r="A183" s="535"/>
      <c r="B183" s="549"/>
      <c r="C183" s="523"/>
      <c r="D183" s="520"/>
      <c r="E183" s="111" t="s">
        <v>168</v>
      </c>
      <c r="F183" s="53" t="s">
        <v>169</v>
      </c>
      <c r="G183" s="67">
        <f t="shared" si="3"/>
        <v>5</v>
      </c>
    </row>
    <row r="184" spans="1:7" s="7" customFormat="1" ht="30" x14ac:dyDescent="0.25">
      <c r="A184" s="535"/>
      <c r="B184" s="549"/>
      <c r="C184" s="523"/>
      <c r="D184" s="520"/>
      <c r="E184" s="110" t="s">
        <v>202</v>
      </c>
      <c r="F184" s="80" t="s">
        <v>203</v>
      </c>
      <c r="G184" s="67">
        <f t="shared" si="3"/>
        <v>6</v>
      </c>
    </row>
    <row r="185" spans="1:7" s="7" customFormat="1" ht="30" x14ac:dyDescent="0.25">
      <c r="A185" s="535"/>
      <c r="B185" s="549"/>
      <c r="C185" s="523"/>
      <c r="D185" s="520"/>
      <c r="E185" s="111" t="s">
        <v>208</v>
      </c>
      <c r="F185" s="53" t="s">
        <v>209</v>
      </c>
      <c r="G185" s="67">
        <f t="shared" si="3"/>
        <v>14</v>
      </c>
    </row>
    <row r="186" spans="1:7" s="7" customFormat="1" x14ac:dyDescent="0.25">
      <c r="A186" s="535"/>
      <c r="B186" s="549"/>
      <c r="C186" s="523"/>
      <c r="D186" s="520"/>
      <c r="E186" s="111" t="s">
        <v>212</v>
      </c>
      <c r="F186" s="53" t="s">
        <v>213</v>
      </c>
      <c r="G186" s="67">
        <f t="shared" si="3"/>
        <v>6</v>
      </c>
    </row>
    <row r="187" spans="1:7" s="7" customFormat="1" x14ac:dyDescent="0.25">
      <c r="A187" s="535"/>
      <c r="B187" s="549"/>
      <c r="C187" s="523"/>
      <c r="D187" s="520"/>
      <c r="E187" s="111" t="s">
        <v>234</v>
      </c>
      <c r="F187" s="53" t="s">
        <v>235</v>
      </c>
      <c r="G187" s="67">
        <f t="shared" si="3"/>
        <v>2</v>
      </c>
    </row>
    <row r="188" spans="1:7" s="7" customFormat="1" ht="30" x14ac:dyDescent="0.25">
      <c r="A188" s="535"/>
      <c r="B188" s="549"/>
      <c r="C188" s="523"/>
      <c r="D188" s="520"/>
      <c r="E188" s="112" t="s">
        <v>138</v>
      </c>
      <c r="F188" s="75" t="s">
        <v>139</v>
      </c>
      <c r="G188" s="67">
        <f t="shared" si="3"/>
        <v>10</v>
      </c>
    </row>
    <row r="189" spans="1:7" s="7" customFormat="1" x14ac:dyDescent="0.25">
      <c r="A189" s="535"/>
      <c r="B189" s="549"/>
      <c r="C189" s="523"/>
      <c r="D189" s="520"/>
      <c r="E189" s="112" t="s">
        <v>305</v>
      </c>
      <c r="F189" s="75" t="s">
        <v>306</v>
      </c>
      <c r="G189" s="67">
        <f t="shared" si="3"/>
        <v>10</v>
      </c>
    </row>
    <row r="190" spans="1:7" s="7" customFormat="1" ht="30" x14ac:dyDescent="0.25">
      <c r="A190" s="535"/>
      <c r="B190" s="549"/>
      <c r="C190" s="523"/>
      <c r="D190" s="520"/>
      <c r="E190" s="113" t="s">
        <v>146</v>
      </c>
      <c r="F190" s="76" t="s">
        <v>147</v>
      </c>
      <c r="G190" s="67">
        <f t="shared" si="3"/>
        <v>2</v>
      </c>
    </row>
    <row r="191" spans="1:7" s="7" customFormat="1" x14ac:dyDescent="0.25">
      <c r="A191" s="535"/>
      <c r="B191" s="549"/>
      <c r="C191" s="523"/>
      <c r="D191" s="520"/>
      <c r="E191" s="113" t="s">
        <v>265</v>
      </c>
      <c r="F191" s="76" t="s">
        <v>266</v>
      </c>
      <c r="G191" s="67">
        <f t="shared" si="3"/>
        <v>2</v>
      </c>
    </row>
    <row r="192" spans="1:7" s="7" customFormat="1" x14ac:dyDescent="0.25">
      <c r="A192" s="535"/>
      <c r="B192" s="549"/>
      <c r="C192" s="523"/>
      <c r="D192" s="520"/>
      <c r="E192" s="112" t="s">
        <v>164</v>
      </c>
      <c r="F192" s="75" t="s">
        <v>165</v>
      </c>
      <c r="G192" s="67">
        <f t="shared" si="3"/>
        <v>9</v>
      </c>
    </row>
    <row r="193" spans="1:7" s="7" customFormat="1" ht="30" x14ac:dyDescent="0.25">
      <c r="A193" s="535"/>
      <c r="B193" s="549"/>
      <c r="C193" s="523"/>
      <c r="D193" s="520"/>
      <c r="E193" s="112" t="s">
        <v>319</v>
      </c>
      <c r="F193" s="75" t="s">
        <v>320</v>
      </c>
      <c r="G193" s="67">
        <f t="shared" si="3"/>
        <v>9</v>
      </c>
    </row>
    <row r="194" spans="1:7" s="7" customFormat="1" x14ac:dyDescent="0.25">
      <c r="A194" s="535"/>
      <c r="B194" s="549"/>
      <c r="C194" s="523"/>
      <c r="D194" s="520"/>
      <c r="E194" s="113" t="s">
        <v>204</v>
      </c>
      <c r="F194" s="76" t="s">
        <v>205</v>
      </c>
      <c r="G194" s="67">
        <f t="shared" si="3"/>
        <v>5</v>
      </c>
    </row>
    <row r="195" spans="1:7" s="7" customFormat="1" x14ac:dyDescent="0.25">
      <c r="A195" s="535"/>
      <c r="B195" s="549"/>
      <c r="C195" s="523"/>
      <c r="D195" s="520"/>
      <c r="E195" s="113" t="s">
        <v>289</v>
      </c>
      <c r="F195" s="76" t="s">
        <v>290</v>
      </c>
      <c r="G195" s="67">
        <f t="shared" si="3"/>
        <v>9</v>
      </c>
    </row>
    <row r="196" spans="1:7" s="7" customFormat="1" ht="30" x14ac:dyDescent="0.25">
      <c r="A196" s="535"/>
      <c r="B196" s="549"/>
      <c r="C196" s="523"/>
      <c r="D196" s="520"/>
      <c r="E196" s="112" t="s">
        <v>210</v>
      </c>
      <c r="F196" s="75" t="s">
        <v>211</v>
      </c>
      <c r="G196" s="67">
        <f t="shared" si="3"/>
        <v>11</v>
      </c>
    </row>
    <row r="197" spans="1:7" s="7" customFormat="1" x14ac:dyDescent="0.25">
      <c r="A197" s="535"/>
      <c r="B197" s="549"/>
      <c r="C197" s="523"/>
      <c r="D197" s="520"/>
      <c r="E197" s="112" t="s">
        <v>261</v>
      </c>
      <c r="F197" s="75" t="s">
        <v>262</v>
      </c>
      <c r="G197" s="67">
        <f t="shared" si="3"/>
        <v>6</v>
      </c>
    </row>
    <row r="198" spans="1:7" s="7" customFormat="1" ht="30" x14ac:dyDescent="0.25">
      <c r="A198" s="535"/>
      <c r="B198" s="549"/>
      <c r="C198" s="523"/>
      <c r="D198" s="520"/>
      <c r="E198" s="60" t="s">
        <v>229</v>
      </c>
      <c r="F198" s="76" t="s">
        <v>43</v>
      </c>
      <c r="G198" s="67">
        <f t="shared" si="3"/>
        <v>12</v>
      </c>
    </row>
    <row r="199" spans="1:7" s="7" customFormat="1" ht="30" x14ac:dyDescent="0.25">
      <c r="A199" s="535"/>
      <c r="B199" s="549"/>
      <c r="C199" s="523"/>
      <c r="D199" s="520"/>
      <c r="E199" s="113" t="s">
        <v>325</v>
      </c>
      <c r="F199" s="76" t="s">
        <v>326</v>
      </c>
      <c r="G199" s="67">
        <f t="shared" si="3"/>
        <v>10</v>
      </c>
    </row>
    <row r="200" spans="1:7" x14ac:dyDescent="0.25">
      <c r="A200" s="535"/>
      <c r="B200" s="549"/>
      <c r="C200" s="523"/>
      <c r="D200" s="520"/>
      <c r="E200" s="112" t="s">
        <v>247</v>
      </c>
      <c r="F200" s="75" t="s">
        <v>248</v>
      </c>
      <c r="G200" s="67">
        <f t="shared" si="3"/>
        <v>6</v>
      </c>
    </row>
    <row r="201" spans="1:7" s="7" customFormat="1" x14ac:dyDescent="0.25">
      <c r="A201" s="535"/>
      <c r="B201" s="549"/>
      <c r="C201" s="523"/>
      <c r="D201" s="520"/>
      <c r="E201" s="112" t="s">
        <v>291</v>
      </c>
      <c r="F201" s="75" t="s">
        <v>292</v>
      </c>
      <c r="G201" s="67">
        <f t="shared" si="3"/>
        <v>9</v>
      </c>
    </row>
    <row r="202" spans="1:7" s="7" customFormat="1" ht="30" x14ac:dyDescent="0.25">
      <c r="A202" s="535"/>
      <c r="B202" s="549"/>
      <c r="C202" s="523"/>
      <c r="D202" s="520"/>
      <c r="E202" s="114" t="s">
        <v>257</v>
      </c>
      <c r="F202" s="77" t="s">
        <v>258</v>
      </c>
      <c r="G202" s="67">
        <f t="shared" si="3"/>
        <v>9</v>
      </c>
    </row>
    <row r="203" spans="1:7" s="7" customFormat="1" ht="30" x14ac:dyDescent="0.25">
      <c r="A203" s="535"/>
      <c r="B203" s="549"/>
      <c r="C203" s="523"/>
      <c r="D203" s="520"/>
      <c r="E203" s="114" t="s">
        <v>263</v>
      </c>
      <c r="F203" s="77" t="s">
        <v>264</v>
      </c>
      <c r="G203" s="67">
        <f t="shared" si="3"/>
        <v>6</v>
      </c>
    </row>
    <row r="204" spans="1:7" s="7" customFormat="1" ht="30" x14ac:dyDescent="0.25">
      <c r="A204" s="535"/>
      <c r="B204" s="549"/>
      <c r="C204" s="523"/>
      <c r="D204" s="520"/>
      <c r="E204" s="114" t="s">
        <v>259</v>
      </c>
      <c r="F204" s="77" t="s">
        <v>260</v>
      </c>
      <c r="G204" s="67">
        <f t="shared" si="3"/>
        <v>9</v>
      </c>
    </row>
    <row r="205" spans="1:7" s="7" customFormat="1" x14ac:dyDescent="0.25">
      <c r="A205" s="535"/>
      <c r="B205" s="549"/>
      <c r="C205" s="523"/>
      <c r="D205" s="520"/>
      <c r="E205" s="114" t="s">
        <v>275</v>
      </c>
      <c r="F205" s="77" t="s">
        <v>276</v>
      </c>
      <c r="G205" s="67">
        <f t="shared" si="3"/>
        <v>9</v>
      </c>
    </row>
    <row r="206" spans="1:7" s="7" customFormat="1" x14ac:dyDescent="0.25">
      <c r="A206" s="535"/>
      <c r="B206" s="549"/>
      <c r="C206" s="523"/>
      <c r="D206" s="520"/>
      <c r="E206" s="31" t="s">
        <v>277</v>
      </c>
      <c r="F206" s="77" t="s">
        <v>278</v>
      </c>
      <c r="G206" s="67">
        <f t="shared" si="3"/>
        <v>9</v>
      </c>
    </row>
    <row r="207" spans="1:7" s="7" customFormat="1" ht="30" x14ac:dyDescent="0.25">
      <c r="A207" s="535"/>
      <c r="B207" s="549"/>
      <c r="C207" s="523"/>
      <c r="D207" s="520"/>
      <c r="E207" s="114" t="s">
        <v>293</v>
      </c>
      <c r="F207" s="77" t="s">
        <v>294</v>
      </c>
      <c r="G207" s="67">
        <f t="shared" si="3"/>
        <v>9</v>
      </c>
    </row>
    <row r="208" spans="1:7" s="7" customFormat="1" ht="30" x14ac:dyDescent="0.25">
      <c r="A208" s="535"/>
      <c r="B208" s="549"/>
      <c r="C208" s="523"/>
      <c r="D208" s="520"/>
      <c r="E208" s="114" t="s">
        <v>303</v>
      </c>
      <c r="F208" s="77" t="s">
        <v>304</v>
      </c>
      <c r="G208" s="67">
        <f t="shared" si="3"/>
        <v>10</v>
      </c>
    </row>
    <row r="209" spans="1:7" s="7" customFormat="1" ht="30" x14ac:dyDescent="0.25">
      <c r="A209" s="535"/>
      <c r="B209" s="549"/>
      <c r="C209" s="523"/>
      <c r="D209" s="520"/>
      <c r="E209" s="114" t="s">
        <v>307</v>
      </c>
      <c r="F209" s="77" t="s">
        <v>308</v>
      </c>
      <c r="G209" s="67">
        <f t="shared" ref="G209:G272" si="4">COUNTIF(E:E, $E209)</f>
        <v>9</v>
      </c>
    </row>
    <row r="210" spans="1:7" s="7" customFormat="1" x14ac:dyDescent="0.25">
      <c r="A210" s="535"/>
      <c r="B210" s="549"/>
      <c r="C210" s="523"/>
      <c r="D210" s="520"/>
      <c r="E210" s="114" t="s">
        <v>309</v>
      </c>
      <c r="F210" s="77" t="s">
        <v>310</v>
      </c>
      <c r="G210" s="67">
        <f t="shared" si="4"/>
        <v>9</v>
      </c>
    </row>
    <row r="211" spans="1:7" s="7" customFormat="1" ht="30" x14ac:dyDescent="0.25">
      <c r="A211" s="535"/>
      <c r="B211" s="549"/>
      <c r="C211" s="523"/>
      <c r="D211" s="520"/>
      <c r="E211" s="114" t="s">
        <v>321</v>
      </c>
      <c r="F211" s="77" t="s">
        <v>322</v>
      </c>
      <c r="G211" s="67">
        <f t="shared" si="4"/>
        <v>11</v>
      </c>
    </row>
    <row r="212" spans="1:7" s="7" customFormat="1" ht="30" x14ac:dyDescent="0.25">
      <c r="A212" s="535"/>
      <c r="B212" s="549"/>
      <c r="C212" s="523"/>
      <c r="D212" s="520"/>
      <c r="E212" s="114" t="s">
        <v>323</v>
      </c>
      <c r="F212" s="77" t="s">
        <v>324</v>
      </c>
      <c r="G212" s="67">
        <f t="shared" si="4"/>
        <v>11</v>
      </c>
    </row>
    <row r="213" spans="1:7" s="7" customFormat="1" ht="30.75" thickBot="1" x14ac:dyDescent="0.3">
      <c r="A213" s="535"/>
      <c r="B213" s="549"/>
      <c r="C213" s="524"/>
      <c r="D213" s="521"/>
      <c r="E213" s="115" t="s">
        <v>333</v>
      </c>
      <c r="F213" s="78" t="s">
        <v>334</v>
      </c>
      <c r="G213" s="188">
        <f t="shared" si="4"/>
        <v>10</v>
      </c>
    </row>
    <row r="214" spans="1:7" s="7" customFormat="1" ht="30" x14ac:dyDescent="0.25">
      <c r="A214" s="535"/>
      <c r="B214" s="549"/>
      <c r="C214" s="522" t="s">
        <v>403</v>
      </c>
      <c r="D214" s="520" t="s">
        <v>404</v>
      </c>
      <c r="E214" s="123" t="s">
        <v>120</v>
      </c>
      <c r="F214" s="82" t="s">
        <v>121</v>
      </c>
      <c r="G214" s="67">
        <f t="shared" si="4"/>
        <v>9</v>
      </c>
    </row>
    <row r="215" spans="1:7" s="7" customFormat="1" x14ac:dyDescent="0.25">
      <c r="A215" s="535"/>
      <c r="B215" s="549"/>
      <c r="C215" s="523"/>
      <c r="D215" s="520"/>
      <c r="E215" s="111" t="s">
        <v>126</v>
      </c>
      <c r="F215" s="53" t="s">
        <v>127</v>
      </c>
      <c r="G215" s="67">
        <f t="shared" si="4"/>
        <v>8</v>
      </c>
    </row>
    <row r="216" spans="1:7" s="7" customFormat="1" x14ac:dyDescent="0.25">
      <c r="A216" s="535"/>
      <c r="B216" s="549"/>
      <c r="C216" s="523"/>
      <c r="D216" s="520"/>
      <c r="E216" s="111" t="s">
        <v>134</v>
      </c>
      <c r="F216" s="53" t="s">
        <v>135</v>
      </c>
      <c r="G216" s="67">
        <f t="shared" si="4"/>
        <v>9</v>
      </c>
    </row>
    <row r="217" spans="1:7" s="7" customFormat="1" x14ac:dyDescent="0.25">
      <c r="A217" s="535"/>
      <c r="B217" s="549"/>
      <c r="C217" s="523"/>
      <c r="D217" s="520"/>
      <c r="E217" s="111" t="s">
        <v>164</v>
      </c>
      <c r="F217" s="53" t="s">
        <v>165</v>
      </c>
      <c r="G217" s="67">
        <f t="shared" si="4"/>
        <v>9</v>
      </c>
    </row>
    <row r="218" spans="1:7" s="7" customFormat="1" ht="30" x14ac:dyDescent="0.25">
      <c r="A218" s="535"/>
      <c r="B218" s="549"/>
      <c r="C218" s="523"/>
      <c r="D218" s="520"/>
      <c r="E218" s="111" t="s">
        <v>202</v>
      </c>
      <c r="F218" s="53" t="s">
        <v>203</v>
      </c>
      <c r="G218" s="67">
        <f t="shared" si="4"/>
        <v>6</v>
      </c>
    </row>
    <row r="219" spans="1:7" s="7" customFormat="1" ht="30" x14ac:dyDescent="0.25">
      <c r="A219" s="535"/>
      <c r="B219" s="549"/>
      <c r="C219" s="523"/>
      <c r="D219" s="520"/>
      <c r="E219" s="111" t="s">
        <v>208</v>
      </c>
      <c r="F219" s="53" t="s">
        <v>209</v>
      </c>
      <c r="G219" s="67">
        <f t="shared" si="4"/>
        <v>14</v>
      </c>
    </row>
    <row r="220" spans="1:7" s="7" customFormat="1" x14ac:dyDescent="0.25">
      <c r="A220" s="535"/>
      <c r="B220" s="549"/>
      <c r="C220" s="523"/>
      <c r="D220" s="520"/>
      <c r="E220" s="111" t="s">
        <v>212</v>
      </c>
      <c r="F220" s="53" t="s">
        <v>213</v>
      </c>
      <c r="G220" s="67">
        <f t="shared" si="4"/>
        <v>6</v>
      </c>
    </row>
    <row r="221" spans="1:7" s="7" customFormat="1" ht="30" x14ac:dyDescent="0.25">
      <c r="A221" s="535"/>
      <c r="B221" s="549"/>
      <c r="C221" s="523"/>
      <c r="D221" s="520"/>
      <c r="E221" s="112" t="s">
        <v>138</v>
      </c>
      <c r="F221" s="89" t="s">
        <v>139</v>
      </c>
      <c r="G221" s="67">
        <f t="shared" si="4"/>
        <v>10</v>
      </c>
    </row>
    <row r="222" spans="1:7" s="7" customFormat="1" x14ac:dyDescent="0.25">
      <c r="A222" s="535"/>
      <c r="B222" s="549"/>
      <c r="C222" s="523"/>
      <c r="D222" s="520"/>
      <c r="E222" s="112" t="s">
        <v>305</v>
      </c>
      <c r="F222" s="75" t="s">
        <v>306</v>
      </c>
      <c r="G222" s="67">
        <f t="shared" si="4"/>
        <v>10</v>
      </c>
    </row>
    <row r="223" spans="1:7" s="7" customFormat="1" ht="30" x14ac:dyDescent="0.25">
      <c r="A223" s="535"/>
      <c r="B223" s="549"/>
      <c r="C223" s="523"/>
      <c r="D223" s="520"/>
      <c r="E223" s="113" t="s">
        <v>210</v>
      </c>
      <c r="F223" s="76" t="s">
        <v>211</v>
      </c>
      <c r="G223" s="67">
        <f t="shared" si="4"/>
        <v>11</v>
      </c>
    </row>
    <row r="224" spans="1:7" s="7" customFormat="1" x14ac:dyDescent="0.25">
      <c r="A224" s="535"/>
      <c r="B224" s="549"/>
      <c r="C224" s="523"/>
      <c r="D224" s="520"/>
      <c r="E224" s="60" t="s">
        <v>261</v>
      </c>
      <c r="F224" s="76" t="s">
        <v>262</v>
      </c>
      <c r="G224" s="67">
        <f t="shared" si="4"/>
        <v>6</v>
      </c>
    </row>
    <row r="225" spans="1:7" s="7" customFormat="1" ht="30" x14ac:dyDescent="0.25">
      <c r="A225" s="535"/>
      <c r="B225" s="549"/>
      <c r="C225" s="523"/>
      <c r="D225" s="520"/>
      <c r="E225" s="37" t="s">
        <v>229</v>
      </c>
      <c r="F225" s="75" t="s">
        <v>43</v>
      </c>
      <c r="G225" s="67">
        <f t="shared" si="4"/>
        <v>12</v>
      </c>
    </row>
    <row r="226" spans="1:7" s="7" customFormat="1" ht="30" x14ac:dyDescent="0.25">
      <c r="A226" s="535"/>
      <c r="B226" s="549"/>
      <c r="C226" s="523"/>
      <c r="D226" s="520"/>
      <c r="E226" s="112" t="s">
        <v>325</v>
      </c>
      <c r="F226" s="75" t="s">
        <v>326</v>
      </c>
      <c r="G226" s="67">
        <f t="shared" si="4"/>
        <v>10</v>
      </c>
    </row>
    <row r="227" spans="1:7" s="7" customFormat="1" x14ac:dyDescent="0.25">
      <c r="A227" s="535"/>
      <c r="B227" s="549"/>
      <c r="C227" s="523"/>
      <c r="D227" s="520"/>
      <c r="E227" s="113" t="s">
        <v>247</v>
      </c>
      <c r="F227" s="76" t="s">
        <v>248</v>
      </c>
      <c r="G227" s="67">
        <f t="shared" si="4"/>
        <v>6</v>
      </c>
    </row>
    <row r="228" spans="1:7" s="7" customFormat="1" x14ac:dyDescent="0.25">
      <c r="A228" s="535"/>
      <c r="B228" s="549"/>
      <c r="C228" s="523"/>
      <c r="D228" s="520"/>
      <c r="E228" s="113" t="s">
        <v>291</v>
      </c>
      <c r="F228" s="76" t="s">
        <v>292</v>
      </c>
      <c r="G228" s="67">
        <f t="shared" si="4"/>
        <v>9</v>
      </c>
    </row>
    <row r="229" spans="1:7" ht="30" x14ac:dyDescent="0.25">
      <c r="A229" s="535"/>
      <c r="B229" s="549"/>
      <c r="C229" s="523"/>
      <c r="D229" s="520"/>
      <c r="E229" s="114" t="s">
        <v>257</v>
      </c>
      <c r="F229" s="77" t="s">
        <v>258</v>
      </c>
      <c r="G229" s="67">
        <f t="shared" si="4"/>
        <v>9</v>
      </c>
    </row>
    <row r="230" spans="1:7" ht="30" x14ac:dyDescent="0.25">
      <c r="A230" s="535"/>
      <c r="B230" s="549"/>
      <c r="C230" s="523"/>
      <c r="D230" s="520"/>
      <c r="E230" s="114" t="s">
        <v>263</v>
      </c>
      <c r="F230" s="77" t="s">
        <v>264</v>
      </c>
      <c r="G230" s="67">
        <f t="shared" si="4"/>
        <v>6</v>
      </c>
    </row>
    <row r="231" spans="1:7" ht="30" x14ac:dyDescent="0.25">
      <c r="A231" s="535"/>
      <c r="B231" s="549"/>
      <c r="C231" s="523"/>
      <c r="D231" s="520"/>
      <c r="E231" s="114" t="s">
        <v>259</v>
      </c>
      <c r="F231" s="77" t="s">
        <v>260</v>
      </c>
      <c r="G231" s="67">
        <f t="shared" si="4"/>
        <v>9</v>
      </c>
    </row>
    <row r="232" spans="1:7" ht="30" x14ac:dyDescent="0.25">
      <c r="A232" s="535"/>
      <c r="B232" s="549"/>
      <c r="C232" s="523"/>
      <c r="D232" s="520"/>
      <c r="E232" s="114" t="s">
        <v>283</v>
      </c>
      <c r="F232" s="77" t="s">
        <v>284</v>
      </c>
      <c r="G232" s="67">
        <f t="shared" si="4"/>
        <v>4</v>
      </c>
    </row>
    <row r="233" spans="1:7" s="7" customFormat="1" x14ac:dyDescent="0.25">
      <c r="A233" s="535"/>
      <c r="B233" s="549"/>
      <c r="C233" s="523"/>
      <c r="D233" s="520"/>
      <c r="E233" s="114" t="s">
        <v>289</v>
      </c>
      <c r="F233" s="77" t="s">
        <v>290</v>
      </c>
      <c r="G233" s="67">
        <f t="shared" si="4"/>
        <v>9</v>
      </c>
    </row>
    <row r="234" spans="1:7" s="7" customFormat="1" ht="30" x14ac:dyDescent="0.25">
      <c r="A234" s="535"/>
      <c r="B234" s="549"/>
      <c r="C234" s="523"/>
      <c r="D234" s="520"/>
      <c r="E234" s="114" t="s">
        <v>293</v>
      </c>
      <c r="F234" s="77" t="s">
        <v>294</v>
      </c>
      <c r="G234" s="67">
        <f t="shared" si="4"/>
        <v>9</v>
      </c>
    </row>
    <row r="235" spans="1:7" ht="30" x14ac:dyDescent="0.25">
      <c r="A235" s="535"/>
      <c r="B235" s="549"/>
      <c r="C235" s="523"/>
      <c r="D235" s="520"/>
      <c r="E235" s="114" t="s">
        <v>303</v>
      </c>
      <c r="F235" s="77" t="s">
        <v>304</v>
      </c>
      <c r="G235" s="67">
        <f t="shared" si="4"/>
        <v>10</v>
      </c>
    </row>
    <row r="236" spans="1:7" s="7" customFormat="1" ht="30" x14ac:dyDescent="0.25">
      <c r="A236" s="535"/>
      <c r="B236" s="549"/>
      <c r="C236" s="523"/>
      <c r="D236" s="520"/>
      <c r="E236" s="114" t="s">
        <v>307</v>
      </c>
      <c r="F236" s="77" t="s">
        <v>308</v>
      </c>
      <c r="G236" s="67">
        <f t="shared" si="4"/>
        <v>9</v>
      </c>
    </row>
    <row r="237" spans="1:7" s="7" customFormat="1" x14ac:dyDescent="0.25">
      <c r="A237" s="535"/>
      <c r="B237" s="549"/>
      <c r="C237" s="523"/>
      <c r="D237" s="520"/>
      <c r="E237" s="114" t="s">
        <v>309</v>
      </c>
      <c r="F237" s="77" t="s">
        <v>310</v>
      </c>
      <c r="G237" s="67">
        <f t="shared" si="4"/>
        <v>9</v>
      </c>
    </row>
    <row r="238" spans="1:7" s="7" customFormat="1" ht="30" x14ac:dyDescent="0.25">
      <c r="A238" s="535"/>
      <c r="B238" s="549"/>
      <c r="C238" s="523"/>
      <c r="D238" s="520"/>
      <c r="E238" s="114" t="s">
        <v>319</v>
      </c>
      <c r="F238" s="77" t="s">
        <v>320</v>
      </c>
      <c r="G238" s="67">
        <f t="shared" si="4"/>
        <v>9</v>
      </c>
    </row>
    <row r="239" spans="1:7" s="7" customFormat="1" ht="30" x14ac:dyDescent="0.25">
      <c r="A239" s="535"/>
      <c r="B239" s="549"/>
      <c r="C239" s="523"/>
      <c r="D239" s="520"/>
      <c r="E239" s="114" t="s">
        <v>321</v>
      </c>
      <c r="F239" s="77" t="s">
        <v>322</v>
      </c>
      <c r="G239" s="67">
        <f t="shared" si="4"/>
        <v>11</v>
      </c>
    </row>
    <row r="240" spans="1:7" ht="30" x14ac:dyDescent="0.25">
      <c r="A240" s="535"/>
      <c r="B240" s="549"/>
      <c r="C240" s="523"/>
      <c r="D240" s="520"/>
      <c r="E240" s="114" t="s">
        <v>323</v>
      </c>
      <c r="F240" s="77" t="s">
        <v>324</v>
      </c>
      <c r="G240" s="67">
        <f t="shared" si="4"/>
        <v>11</v>
      </c>
    </row>
    <row r="241" spans="1:8" ht="30.75" thickBot="1" x14ac:dyDescent="0.3">
      <c r="A241" s="535"/>
      <c r="B241" s="550"/>
      <c r="C241" s="524"/>
      <c r="D241" s="521"/>
      <c r="E241" s="118" t="s">
        <v>333</v>
      </c>
      <c r="F241" s="56" t="s">
        <v>334</v>
      </c>
      <c r="G241" s="187">
        <f t="shared" si="4"/>
        <v>10</v>
      </c>
      <c r="H241" s="7"/>
    </row>
    <row r="242" spans="1:8" ht="15.75" thickTop="1" x14ac:dyDescent="0.25">
      <c r="A242" s="535"/>
      <c r="B242" s="568" t="s">
        <v>107</v>
      </c>
      <c r="C242" s="577" t="s">
        <v>417</v>
      </c>
      <c r="D242" s="528" t="s">
        <v>418</v>
      </c>
      <c r="E242" s="110" t="s">
        <v>124</v>
      </c>
      <c r="F242" s="80" t="s">
        <v>125</v>
      </c>
      <c r="G242" s="67">
        <f t="shared" si="4"/>
        <v>12</v>
      </c>
      <c r="H242" s="7"/>
    </row>
    <row r="243" spans="1:8" x14ac:dyDescent="0.25">
      <c r="A243" s="535"/>
      <c r="B243" s="549"/>
      <c r="C243" s="523"/>
      <c r="D243" s="520"/>
      <c r="E243" s="116" t="s">
        <v>275</v>
      </c>
      <c r="F243" s="158" t="s">
        <v>276</v>
      </c>
      <c r="G243" s="67">
        <f t="shared" si="4"/>
        <v>9</v>
      </c>
      <c r="H243" s="7"/>
    </row>
    <row r="244" spans="1:8" s="7" customFormat="1" x14ac:dyDescent="0.25">
      <c r="A244" s="535"/>
      <c r="B244" s="549"/>
      <c r="C244" s="523"/>
      <c r="D244" s="520"/>
      <c r="E244" s="34" t="s">
        <v>277</v>
      </c>
      <c r="F244" s="77" t="s">
        <v>278</v>
      </c>
      <c r="G244" s="67">
        <f t="shared" si="4"/>
        <v>9</v>
      </c>
    </row>
    <row r="245" spans="1:8" x14ac:dyDescent="0.25">
      <c r="A245" s="535"/>
      <c r="B245" s="549"/>
      <c r="C245" s="523"/>
      <c r="D245" s="520"/>
      <c r="E245" s="117" t="s">
        <v>295</v>
      </c>
      <c r="F245" s="77" t="s">
        <v>296</v>
      </c>
      <c r="G245" s="67">
        <f t="shared" si="4"/>
        <v>7</v>
      </c>
      <c r="H245" s="7"/>
    </row>
    <row r="246" spans="1:8" ht="30.75" thickBot="1" x14ac:dyDescent="0.3">
      <c r="A246" s="535"/>
      <c r="B246" s="549"/>
      <c r="C246" s="524"/>
      <c r="D246" s="521"/>
      <c r="E246" s="115" t="s">
        <v>301</v>
      </c>
      <c r="F246" s="78" t="s">
        <v>302</v>
      </c>
      <c r="G246" s="188">
        <f t="shared" si="4"/>
        <v>15</v>
      </c>
      <c r="H246" s="7"/>
    </row>
    <row r="247" spans="1:8" ht="30" x14ac:dyDescent="0.25">
      <c r="A247" s="535"/>
      <c r="B247" s="549"/>
      <c r="C247" s="522" t="s">
        <v>403</v>
      </c>
      <c r="D247" s="519" t="s">
        <v>422</v>
      </c>
      <c r="E247" s="123" t="s">
        <v>120</v>
      </c>
      <c r="F247" s="82" t="s">
        <v>121</v>
      </c>
      <c r="G247" s="67">
        <f t="shared" si="4"/>
        <v>9</v>
      </c>
      <c r="H247" s="4"/>
    </row>
    <row r="248" spans="1:8" x14ac:dyDescent="0.25">
      <c r="A248" s="535"/>
      <c r="B248" s="549"/>
      <c r="C248" s="523"/>
      <c r="D248" s="520"/>
      <c r="E248" s="111" t="s">
        <v>126</v>
      </c>
      <c r="F248" s="53" t="s">
        <v>127</v>
      </c>
      <c r="G248" s="67">
        <f t="shared" si="4"/>
        <v>8</v>
      </c>
      <c r="H248" s="7"/>
    </row>
    <row r="249" spans="1:8" x14ac:dyDescent="0.25">
      <c r="A249" s="535"/>
      <c r="B249" s="549"/>
      <c r="C249" s="523"/>
      <c r="D249" s="520"/>
      <c r="E249" s="111" t="s">
        <v>134</v>
      </c>
      <c r="F249" s="53" t="s">
        <v>135</v>
      </c>
      <c r="G249" s="67">
        <f t="shared" si="4"/>
        <v>9</v>
      </c>
      <c r="H249" s="4"/>
    </row>
    <row r="250" spans="1:8" x14ac:dyDescent="0.25">
      <c r="A250" s="535"/>
      <c r="B250" s="549"/>
      <c r="C250" s="523"/>
      <c r="D250" s="520"/>
      <c r="E250" s="111" t="s">
        <v>164</v>
      </c>
      <c r="F250" s="53" t="s">
        <v>165</v>
      </c>
      <c r="G250" s="67">
        <f t="shared" si="4"/>
        <v>9</v>
      </c>
      <c r="H250" s="4"/>
    </row>
    <row r="251" spans="1:8" s="7" customFormat="1" ht="30" x14ac:dyDescent="0.25">
      <c r="A251" s="535"/>
      <c r="B251" s="549"/>
      <c r="C251" s="523"/>
      <c r="D251" s="520"/>
      <c r="E251" s="111" t="s">
        <v>202</v>
      </c>
      <c r="F251" s="53" t="s">
        <v>203</v>
      </c>
      <c r="G251" s="67">
        <f t="shared" si="4"/>
        <v>6</v>
      </c>
      <c r="H251" s="4"/>
    </row>
    <row r="252" spans="1:8" ht="30" x14ac:dyDescent="0.25">
      <c r="A252" s="535"/>
      <c r="B252" s="549"/>
      <c r="C252" s="523"/>
      <c r="D252" s="520"/>
      <c r="E252" s="111" t="s">
        <v>208</v>
      </c>
      <c r="F252" s="53" t="s">
        <v>209</v>
      </c>
      <c r="G252" s="67">
        <f t="shared" si="4"/>
        <v>14</v>
      </c>
      <c r="H252" s="4"/>
    </row>
    <row r="253" spans="1:8" x14ac:dyDescent="0.25">
      <c r="A253" s="535"/>
      <c r="B253" s="549"/>
      <c r="C253" s="523"/>
      <c r="D253" s="520"/>
      <c r="E253" s="111" t="s">
        <v>212</v>
      </c>
      <c r="F253" s="53" t="s">
        <v>213</v>
      </c>
      <c r="G253" s="67">
        <f t="shared" si="4"/>
        <v>6</v>
      </c>
      <c r="H253" s="7"/>
    </row>
    <row r="254" spans="1:8" ht="30" x14ac:dyDescent="0.25">
      <c r="A254" s="535"/>
      <c r="B254" s="549"/>
      <c r="C254" s="523"/>
      <c r="D254" s="520"/>
      <c r="E254" s="112" t="s">
        <v>138</v>
      </c>
      <c r="F254" s="89" t="s">
        <v>139</v>
      </c>
      <c r="G254" s="67">
        <f t="shared" si="4"/>
        <v>10</v>
      </c>
      <c r="H254" s="7"/>
    </row>
    <row r="255" spans="1:8" x14ac:dyDescent="0.25">
      <c r="A255" s="535"/>
      <c r="B255" s="549"/>
      <c r="C255" s="523"/>
      <c r="D255" s="520"/>
      <c r="E255" s="112" t="s">
        <v>305</v>
      </c>
      <c r="F255" s="75" t="s">
        <v>306</v>
      </c>
      <c r="G255" s="67">
        <f t="shared" si="4"/>
        <v>10</v>
      </c>
      <c r="H255" s="7"/>
    </row>
    <row r="256" spans="1:8" ht="30" x14ac:dyDescent="0.25">
      <c r="A256" s="535"/>
      <c r="B256" s="549"/>
      <c r="C256" s="523"/>
      <c r="D256" s="520"/>
      <c r="E256" s="113" t="s">
        <v>210</v>
      </c>
      <c r="F256" s="76" t="s">
        <v>211</v>
      </c>
      <c r="G256" s="67">
        <f t="shared" si="4"/>
        <v>11</v>
      </c>
      <c r="H256" s="7"/>
    </row>
    <row r="257" spans="1:8" x14ac:dyDescent="0.25">
      <c r="A257" s="535"/>
      <c r="B257" s="549"/>
      <c r="C257" s="523"/>
      <c r="D257" s="520"/>
      <c r="E257" s="60" t="s">
        <v>261</v>
      </c>
      <c r="F257" s="76" t="s">
        <v>262</v>
      </c>
      <c r="G257" s="67">
        <f t="shared" si="4"/>
        <v>6</v>
      </c>
      <c r="H257" s="7"/>
    </row>
    <row r="258" spans="1:8" ht="30" x14ac:dyDescent="0.25">
      <c r="A258" s="535"/>
      <c r="B258" s="549"/>
      <c r="C258" s="523"/>
      <c r="D258" s="520"/>
      <c r="E258" s="37" t="s">
        <v>229</v>
      </c>
      <c r="F258" s="75" t="s">
        <v>43</v>
      </c>
      <c r="G258" s="67">
        <f t="shared" si="4"/>
        <v>12</v>
      </c>
      <c r="H258" s="7"/>
    </row>
    <row r="259" spans="1:8" ht="30" x14ac:dyDescent="0.25">
      <c r="A259" s="535"/>
      <c r="B259" s="549"/>
      <c r="C259" s="523"/>
      <c r="D259" s="520"/>
      <c r="E259" s="112" t="s">
        <v>325</v>
      </c>
      <c r="F259" s="75" t="s">
        <v>326</v>
      </c>
      <c r="G259" s="67">
        <f t="shared" si="4"/>
        <v>10</v>
      </c>
      <c r="H259" s="7"/>
    </row>
    <row r="260" spans="1:8" x14ac:dyDescent="0.25">
      <c r="A260" s="535"/>
      <c r="B260" s="549"/>
      <c r="C260" s="523"/>
      <c r="D260" s="520"/>
      <c r="E260" s="113" t="s">
        <v>247</v>
      </c>
      <c r="F260" s="76" t="s">
        <v>248</v>
      </c>
      <c r="G260" s="67">
        <f t="shared" si="4"/>
        <v>6</v>
      </c>
      <c r="H260" s="7"/>
    </row>
    <row r="261" spans="1:8" s="7" customFormat="1" x14ac:dyDescent="0.25">
      <c r="A261" s="535"/>
      <c r="B261" s="549"/>
      <c r="C261" s="523"/>
      <c r="D261" s="520"/>
      <c r="E261" s="113" t="s">
        <v>291</v>
      </c>
      <c r="F261" s="76" t="s">
        <v>292</v>
      </c>
      <c r="G261" s="67">
        <f t="shared" si="4"/>
        <v>9</v>
      </c>
    </row>
    <row r="262" spans="1:8" ht="30" x14ac:dyDescent="0.25">
      <c r="A262" s="535"/>
      <c r="B262" s="549"/>
      <c r="C262" s="523"/>
      <c r="D262" s="520"/>
      <c r="E262" s="114" t="s">
        <v>257</v>
      </c>
      <c r="F262" s="77" t="s">
        <v>258</v>
      </c>
      <c r="G262" s="67">
        <f t="shared" si="4"/>
        <v>9</v>
      </c>
      <c r="H262" s="7"/>
    </row>
    <row r="263" spans="1:8" ht="30" x14ac:dyDescent="0.25">
      <c r="A263" s="535"/>
      <c r="B263" s="549"/>
      <c r="C263" s="523"/>
      <c r="D263" s="520"/>
      <c r="E263" s="114" t="s">
        <v>263</v>
      </c>
      <c r="F263" s="77" t="s">
        <v>264</v>
      </c>
      <c r="G263" s="67">
        <f t="shared" si="4"/>
        <v>6</v>
      </c>
      <c r="H263" s="7"/>
    </row>
    <row r="264" spans="1:8" ht="30" x14ac:dyDescent="0.25">
      <c r="A264" s="535"/>
      <c r="B264" s="549"/>
      <c r="C264" s="523"/>
      <c r="D264" s="520"/>
      <c r="E264" s="114" t="s">
        <v>259</v>
      </c>
      <c r="F264" s="77" t="s">
        <v>260</v>
      </c>
      <c r="G264" s="67">
        <f t="shared" si="4"/>
        <v>9</v>
      </c>
      <c r="H264" s="8"/>
    </row>
    <row r="265" spans="1:8" ht="30" x14ac:dyDescent="0.25">
      <c r="A265" s="535"/>
      <c r="B265" s="549"/>
      <c r="C265" s="523"/>
      <c r="D265" s="520"/>
      <c r="E265" s="114" t="s">
        <v>283</v>
      </c>
      <c r="F265" s="77" t="s">
        <v>284</v>
      </c>
      <c r="G265" s="67">
        <f t="shared" si="4"/>
        <v>4</v>
      </c>
      <c r="H265" s="7"/>
    </row>
    <row r="266" spans="1:8" x14ac:dyDescent="0.25">
      <c r="A266" s="535"/>
      <c r="B266" s="549"/>
      <c r="C266" s="523"/>
      <c r="D266" s="520"/>
      <c r="E266" s="114" t="s">
        <v>289</v>
      </c>
      <c r="F266" s="77" t="s">
        <v>290</v>
      </c>
      <c r="G266" s="67">
        <f t="shared" si="4"/>
        <v>9</v>
      </c>
      <c r="H266" s="7"/>
    </row>
    <row r="267" spans="1:8" ht="30" x14ac:dyDescent="0.25">
      <c r="A267" s="535"/>
      <c r="B267" s="549"/>
      <c r="C267" s="523"/>
      <c r="D267" s="520"/>
      <c r="E267" s="114" t="s">
        <v>293</v>
      </c>
      <c r="F267" s="77" t="s">
        <v>294</v>
      </c>
      <c r="G267" s="67">
        <f t="shared" si="4"/>
        <v>9</v>
      </c>
      <c r="H267" s="7"/>
    </row>
    <row r="268" spans="1:8" s="7" customFormat="1" ht="30" x14ac:dyDescent="0.25">
      <c r="A268" s="535"/>
      <c r="B268" s="549"/>
      <c r="C268" s="523"/>
      <c r="D268" s="520"/>
      <c r="E268" s="114" t="s">
        <v>303</v>
      </c>
      <c r="F268" s="77" t="s">
        <v>304</v>
      </c>
      <c r="G268" s="67">
        <f t="shared" si="4"/>
        <v>10</v>
      </c>
    </row>
    <row r="269" spans="1:8" ht="30" x14ac:dyDescent="0.25">
      <c r="A269" s="535"/>
      <c r="B269" s="549"/>
      <c r="C269" s="523"/>
      <c r="D269" s="520"/>
      <c r="E269" s="114" t="s">
        <v>307</v>
      </c>
      <c r="F269" s="77" t="s">
        <v>308</v>
      </c>
      <c r="G269" s="67">
        <f t="shared" si="4"/>
        <v>9</v>
      </c>
      <c r="H269" s="7"/>
    </row>
    <row r="270" spans="1:8" s="7" customFormat="1" x14ac:dyDescent="0.25">
      <c r="A270" s="535"/>
      <c r="B270" s="549"/>
      <c r="C270" s="523"/>
      <c r="D270" s="520"/>
      <c r="E270" s="114" t="s">
        <v>309</v>
      </c>
      <c r="F270" s="77" t="s">
        <v>310</v>
      </c>
      <c r="G270" s="67">
        <f t="shared" si="4"/>
        <v>9</v>
      </c>
    </row>
    <row r="271" spans="1:8" s="7" customFormat="1" ht="30" x14ac:dyDescent="0.25">
      <c r="A271" s="535"/>
      <c r="B271" s="549"/>
      <c r="C271" s="523"/>
      <c r="D271" s="520"/>
      <c r="E271" s="114" t="s">
        <v>319</v>
      </c>
      <c r="F271" s="77" t="s">
        <v>320</v>
      </c>
      <c r="G271" s="67">
        <f t="shared" si="4"/>
        <v>9</v>
      </c>
    </row>
    <row r="272" spans="1:8" s="7" customFormat="1" ht="30" x14ac:dyDescent="0.25">
      <c r="A272" s="535"/>
      <c r="B272" s="549"/>
      <c r="C272" s="523"/>
      <c r="D272" s="520"/>
      <c r="E272" s="114" t="s">
        <v>321</v>
      </c>
      <c r="F272" s="77" t="s">
        <v>322</v>
      </c>
      <c r="G272" s="67">
        <f t="shared" si="4"/>
        <v>11</v>
      </c>
    </row>
    <row r="273" spans="1:8" s="7" customFormat="1" ht="30" x14ac:dyDescent="0.25">
      <c r="A273" s="535"/>
      <c r="B273" s="549"/>
      <c r="C273" s="523"/>
      <c r="D273" s="520"/>
      <c r="E273" s="114" t="s">
        <v>323</v>
      </c>
      <c r="F273" s="77" t="s">
        <v>324</v>
      </c>
      <c r="G273" s="67">
        <f t="shared" ref="G273:G336" si="5">COUNTIF(E:E, $E273)</f>
        <v>11</v>
      </c>
    </row>
    <row r="274" spans="1:8" s="7" customFormat="1" ht="30.75" thickBot="1" x14ac:dyDescent="0.3">
      <c r="A274" s="535"/>
      <c r="B274" s="549"/>
      <c r="C274" s="524"/>
      <c r="D274" s="521"/>
      <c r="E274" s="115" t="s">
        <v>333</v>
      </c>
      <c r="F274" s="78" t="s">
        <v>334</v>
      </c>
      <c r="G274" s="188">
        <f t="shared" si="5"/>
        <v>10</v>
      </c>
    </row>
    <row r="275" spans="1:8" ht="30" x14ac:dyDescent="0.25">
      <c r="A275" s="535"/>
      <c r="B275" s="549"/>
      <c r="C275" s="517" t="s">
        <v>395</v>
      </c>
      <c r="D275" s="518"/>
      <c r="E275" s="111" t="s">
        <v>118</v>
      </c>
      <c r="F275" s="53" t="s">
        <v>119</v>
      </c>
      <c r="G275" s="67">
        <f t="shared" si="5"/>
        <v>2</v>
      </c>
      <c r="H275" s="7"/>
    </row>
    <row r="276" spans="1:8" x14ac:dyDescent="0.25">
      <c r="A276" s="535"/>
      <c r="B276" s="549"/>
      <c r="C276" s="18"/>
      <c r="D276" s="15"/>
      <c r="E276" s="110" t="s">
        <v>122</v>
      </c>
      <c r="F276" s="80" t="s">
        <v>123</v>
      </c>
      <c r="G276" s="67">
        <f t="shared" si="5"/>
        <v>1</v>
      </c>
      <c r="H276" s="7"/>
    </row>
    <row r="277" spans="1:8" x14ac:dyDescent="0.25">
      <c r="A277" s="535"/>
      <c r="B277" s="549"/>
      <c r="C277" s="18"/>
      <c r="D277" s="15"/>
      <c r="E277" s="111" t="s">
        <v>150</v>
      </c>
      <c r="F277" s="53" t="s">
        <v>151</v>
      </c>
      <c r="G277" s="67">
        <f t="shared" si="5"/>
        <v>2</v>
      </c>
      <c r="H277" s="5"/>
    </row>
    <row r="278" spans="1:8" x14ac:dyDescent="0.25">
      <c r="A278" s="535"/>
      <c r="B278" s="549"/>
      <c r="C278" s="18"/>
      <c r="D278" s="15"/>
      <c r="E278" s="111" t="s">
        <v>156</v>
      </c>
      <c r="F278" s="53" t="s">
        <v>157</v>
      </c>
      <c r="G278" s="67">
        <f t="shared" si="5"/>
        <v>1</v>
      </c>
      <c r="H278" s="7"/>
    </row>
    <row r="279" spans="1:8" ht="30" x14ac:dyDescent="0.25">
      <c r="A279" s="535"/>
      <c r="B279" s="549"/>
      <c r="C279" s="18"/>
      <c r="D279" s="15"/>
      <c r="E279" s="111" t="s">
        <v>176</v>
      </c>
      <c r="F279" s="53" t="s">
        <v>177</v>
      </c>
      <c r="G279" s="67">
        <f t="shared" si="5"/>
        <v>1</v>
      </c>
      <c r="H279" s="7"/>
    </row>
    <row r="280" spans="1:8" s="7" customFormat="1" ht="30" x14ac:dyDescent="0.25">
      <c r="A280" s="535"/>
      <c r="B280" s="549"/>
      <c r="C280" s="18"/>
      <c r="D280" s="15"/>
      <c r="E280" s="110" t="s">
        <v>184</v>
      </c>
      <c r="F280" s="80" t="s">
        <v>185</v>
      </c>
      <c r="G280" s="67">
        <f t="shared" si="5"/>
        <v>1</v>
      </c>
    </row>
    <row r="281" spans="1:8" s="7" customFormat="1" x14ac:dyDescent="0.25">
      <c r="A281" s="535"/>
      <c r="B281" s="549"/>
      <c r="C281" s="18"/>
      <c r="D281" s="15"/>
      <c r="E281" s="33" t="s">
        <v>198</v>
      </c>
      <c r="F281" s="53" t="s">
        <v>199</v>
      </c>
      <c r="G281" s="67">
        <f t="shared" si="5"/>
        <v>2</v>
      </c>
    </row>
    <row r="282" spans="1:8" s="7" customFormat="1" x14ac:dyDescent="0.25">
      <c r="A282" s="535"/>
      <c r="B282" s="549"/>
      <c r="C282" s="18"/>
      <c r="D282" s="15"/>
      <c r="E282" s="112" t="s">
        <v>132</v>
      </c>
      <c r="F282" s="75" t="s">
        <v>133</v>
      </c>
      <c r="G282" s="67">
        <f t="shared" si="5"/>
        <v>1</v>
      </c>
    </row>
    <row r="283" spans="1:8" s="7" customFormat="1" ht="30" x14ac:dyDescent="0.25">
      <c r="A283" s="535"/>
      <c r="B283" s="549"/>
      <c r="C283" s="18"/>
      <c r="D283" s="15"/>
      <c r="E283" s="37" t="s">
        <v>339</v>
      </c>
      <c r="F283" s="75" t="s">
        <v>340</v>
      </c>
      <c r="G283" s="67">
        <f t="shared" si="5"/>
        <v>1</v>
      </c>
    </row>
    <row r="284" spans="1:8" s="7" customFormat="1" x14ac:dyDescent="0.25">
      <c r="A284" s="535"/>
      <c r="B284" s="549"/>
      <c r="C284" s="18"/>
      <c r="D284" s="15"/>
      <c r="E284" s="35" t="s">
        <v>331</v>
      </c>
      <c r="F284" s="158" t="s">
        <v>332</v>
      </c>
      <c r="G284" s="67">
        <f t="shared" si="5"/>
        <v>1</v>
      </c>
    </row>
    <row r="285" spans="1:8" s="7" customFormat="1" x14ac:dyDescent="0.25">
      <c r="A285" s="535"/>
      <c r="B285" s="549"/>
      <c r="C285" s="18"/>
      <c r="D285" s="15"/>
      <c r="E285" s="114" t="s">
        <v>337</v>
      </c>
      <c r="F285" s="77" t="s">
        <v>338</v>
      </c>
      <c r="G285" s="67">
        <f t="shared" si="5"/>
        <v>2</v>
      </c>
    </row>
    <row r="286" spans="1:8" s="7" customFormat="1" ht="30" x14ac:dyDescent="0.25">
      <c r="A286" s="535"/>
      <c r="B286" s="549"/>
      <c r="C286" s="18"/>
      <c r="D286" s="15"/>
      <c r="E286" s="114" t="s">
        <v>351</v>
      </c>
      <c r="F286" s="77" t="s">
        <v>352</v>
      </c>
      <c r="G286" s="67">
        <f t="shared" si="5"/>
        <v>2</v>
      </c>
    </row>
    <row r="287" spans="1:8" ht="15.75" thickBot="1" x14ac:dyDescent="0.3">
      <c r="A287" s="535"/>
      <c r="B287" s="550"/>
      <c r="C287" s="22"/>
      <c r="D287" s="23"/>
      <c r="E287" s="29" t="s">
        <v>375</v>
      </c>
      <c r="F287" s="160" t="s">
        <v>377</v>
      </c>
      <c r="G287" s="187">
        <f t="shared" si="5"/>
        <v>2</v>
      </c>
      <c r="H287" s="7"/>
    </row>
    <row r="288" spans="1:8" s="7" customFormat="1" ht="15.75" thickTop="1" x14ac:dyDescent="0.25">
      <c r="A288" s="535"/>
      <c r="B288" s="549" t="s">
        <v>80</v>
      </c>
      <c r="C288" s="577" t="s">
        <v>417</v>
      </c>
      <c r="D288" s="528" t="s">
        <v>418</v>
      </c>
      <c r="E288" s="110" t="s">
        <v>124</v>
      </c>
      <c r="F288" s="80" t="s">
        <v>125</v>
      </c>
      <c r="G288" s="67">
        <f t="shared" si="5"/>
        <v>12</v>
      </c>
    </row>
    <row r="289" spans="1:7" s="7" customFormat="1" x14ac:dyDescent="0.25">
      <c r="A289" s="535"/>
      <c r="B289" s="549"/>
      <c r="C289" s="523"/>
      <c r="D289" s="520"/>
      <c r="E289" s="116" t="s">
        <v>275</v>
      </c>
      <c r="F289" s="158" t="s">
        <v>276</v>
      </c>
      <c r="G289" s="67">
        <f t="shared" si="5"/>
        <v>9</v>
      </c>
    </row>
    <row r="290" spans="1:7" s="7" customFormat="1" x14ac:dyDescent="0.25">
      <c r="A290" s="535"/>
      <c r="B290" s="549"/>
      <c r="C290" s="523"/>
      <c r="D290" s="520"/>
      <c r="E290" s="34" t="s">
        <v>277</v>
      </c>
      <c r="F290" s="77" t="s">
        <v>278</v>
      </c>
      <c r="G290" s="67">
        <f t="shared" si="5"/>
        <v>9</v>
      </c>
    </row>
    <row r="291" spans="1:7" x14ac:dyDescent="0.25">
      <c r="A291" s="535"/>
      <c r="B291" s="549"/>
      <c r="C291" s="523"/>
      <c r="D291" s="520"/>
      <c r="E291" s="117" t="s">
        <v>295</v>
      </c>
      <c r="F291" s="77" t="s">
        <v>296</v>
      </c>
      <c r="G291" s="67">
        <f t="shared" si="5"/>
        <v>7</v>
      </c>
    </row>
    <row r="292" spans="1:7" ht="30.75" thickBot="1" x14ac:dyDescent="0.3">
      <c r="A292" s="535"/>
      <c r="B292" s="549"/>
      <c r="C292" s="524"/>
      <c r="D292" s="521"/>
      <c r="E292" s="115" t="s">
        <v>301</v>
      </c>
      <c r="F292" s="78" t="s">
        <v>302</v>
      </c>
      <c r="G292" s="188">
        <f t="shared" si="5"/>
        <v>15</v>
      </c>
    </row>
    <row r="293" spans="1:7" x14ac:dyDescent="0.25">
      <c r="A293" s="535"/>
      <c r="B293" s="549"/>
      <c r="C293" s="522" t="s">
        <v>419</v>
      </c>
      <c r="D293" s="519" t="s">
        <v>420</v>
      </c>
      <c r="E293" s="110" t="s">
        <v>124</v>
      </c>
      <c r="F293" s="80" t="s">
        <v>125</v>
      </c>
      <c r="G293" s="67">
        <f t="shared" si="5"/>
        <v>12</v>
      </c>
    </row>
    <row r="294" spans="1:7" s="7" customFormat="1" x14ac:dyDescent="0.25">
      <c r="A294" s="535"/>
      <c r="B294" s="549"/>
      <c r="C294" s="523"/>
      <c r="D294" s="520"/>
      <c r="E294" s="116" t="s">
        <v>275</v>
      </c>
      <c r="F294" s="158" t="s">
        <v>276</v>
      </c>
      <c r="G294" s="67">
        <f t="shared" si="5"/>
        <v>9</v>
      </c>
    </row>
    <row r="295" spans="1:7" s="7" customFormat="1" x14ac:dyDescent="0.25">
      <c r="A295" s="535"/>
      <c r="B295" s="549"/>
      <c r="C295" s="523"/>
      <c r="D295" s="520"/>
      <c r="E295" s="34" t="s">
        <v>277</v>
      </c>
      <c r="F295" s="77" t="s">
        <v>278</v>
      </c>
      <c r="G295" s="67">
        <f t="shared" si="5"/>
        <v>9</v>
      </c>
    </row>
    <row r="296" spans="1:7" s="7" customFormat="1" x14ac:dyDescent="0.25">
      <c r="A296" s="535"/>
      <c r="B296" s="549"/>
      <c r="C296" s="523"/>
      <c r="D296" s="520"/>
      <c r="E296" s="117" t="s">
        <v>295</v>
      </c>
      <c r="F296" s="77" t="s">
        <v>296</v>
      </c>
      <c r="G296" s="67">
        <f t="shared" si="5"/>
        <v>7</v>
      </c>
    </row>
    <row r="297" spans="1:7" ht="30.75" thickBot="1" x14ac:dyDescent="0.3">
      <c r="A297" s="535"/>
      <c r="B297" s="549"/>
      <c r="C297" s="524"/>
      <c r="D297" s="521"/>
      <c r="E297" s="115" t="s">
        <v>301</v>
      </c>
      <c r="F297" s="78" t="s">
        <v>302</v>
      </c>
      <c r="G297" s="188">
        <f t="shared" si="5"/>
        <v>15</v>
      </c>
    </row>
    <row r="298" spans="1:7" ht="30" x14ac:dyDescent="0.25">
      <c r="A298" s="535"/>
      <c r="B298" s="549"/>
      <c r="C298" s="526" t="s">
        <v>397</v>
      </c>
      <c r="D298" s="520" t="s">
        <v>398</v>
      </c>
      <c r="E298" s="110" t="s">
        <v>148</v>
      </c>
      <c r="F298" s="80" t="s">
        <v>149</v>
      </c>
      <c r="G298" s="67">
        <f t="shared" si="5"/>
        <v>4</v>
      </c>
    </row>
    <row r="299" spans="1:7" ht="30" x14ac:dyDescent="0.25">
      <c r="A299" s="535"/>
      <c r="B299" s="549"/>
      <c r="C299" s="526"/>
      <c r="D299" s="520"/>
      <c r="E299" s="111" t="s">
        <v>208</v>
      </c>
      <c r="F299" s="108" t="s">
        <v>209</v>
      </c>
      <c r="G299" s="67">
        <f t="shared" si="5"/>
        <v>14</v>
      </c>
    </row>
    <row r="300" spans="1:7" ht="30" x14ac:dyDescent="0.25">
      <c r="A300" s="535"/>
      <c r="B300" s="549"/>
      <c r="C300" s="526"/>
      <c r="D300" s="520"/>
      <c r="E300" s="111" t="s">
        <v>210</v>
      </c>
      <c r="F300" s="53" t="s">
        <v>211</v>
      </c>
      <c r="G300" s="67">
        <f t="shared" si="5"/>
        <v>11</v>
      </c>
    </row>
    <row r="301" spans="1:7" s="7" customFormat="1" x14ac:dyDescent="0.25">
      <c r="A301" s="535"/>
      <c r="B301" s="549"/>
      <c r="C301" s="526"/>
      <c r="D301" s="520"/>
      <c r="E301" s="111" t="s">
        <v>232</v>
      </c>
      <c r="F301" s="53" t="s">
        <v>233</v>
      </c>
      <c r="G301" s="67">
        <f t="shared" si="5"/>
        <v>5</v>
      </c>
    </row>
    <row r="302" spans="1:7" s="7" customFormat="1" ht="30" x14ac:dyDescent="0.25">
      <c r="A302" s="535"/>
      <c r="B302" s="549"/>
      <c r="C302" s="526"/>
      <c r="D302" s="520"/>
      <c r="E302" s="37" t="s">
        <v>224</v>
      </c>
      <c r="F302" s="75" t="s">
        <v>225</v>
      </c>
      <c r="G302" s="67">
        <f t="shared" si="5"/>
        <v>4</v>
      </c>
    </row>
    <row r="303" spans="1:7" s="7" customFormat="1" ht="30" x14ac:dyDescent="0.25">
      <c r="A303" s="535"/>
      <c r="B303" s="549"/>
      <c r="C303" s="526"/>
      <c r="D303" s="520"/>
      <c r="E303" s="112" t="s">
        <v>323</v>
      </c>
      <c r="F303" s="75" t="s">
        <v>324</v>
      </c>
      <c r="G303" s="67">
        <f t="shared" si="5"/>
        <v>11</v>
      </c>
    </row>
    <row r="304" spans="1:7" s="7" customFormat="1" x14ac:dyDescent="0.25">
      <c r="A304" s="535"/>
      <c r="B304" s="549"/>
      <c r="C304" s="526"/>
      <c r="D304" s="520"/>
      <c r="E304" s="60" t="s">
        <v>230</v>
      </c>
      <c r="F304" s="76" t="s">
        <v>231</v>
      </c>
      <c r="G304" s="67">
        <f t="shared" si="5"/>
        <v>5</v>
      </c>
    </row>
    <row r="305" spans="1:7" s="7" customFormat="1" ht="30" x14ac:dyDescent="0.25">
      <c r="A305" s="535"/>
      <c r="B305" s="549"/>
      <c r="C305" s="526"/>
      <c r="D305" s="520"/>
      <c r="E305" s="113" t="s">
        <v>321</v>
      </c>
      <c r="F305" s="76" t="s">
        <v>322</v>
      </c>
      <c r="G305" s="67">
        <f t="shared" si="5"/>
        <v>11</v>
      </c>
    </row>
    <row r="306" spans="1:7" s="7" customFormat="1" ht="30" x14ac:dyDescent="0.25">
      <c r="A306" s="535"/>
      <c r="B306" s="549"/>
      <c r="C306" s="526"/>
      <c r="D306" s="520"/>
      <c r="E306" s="37" t="s">
        <v>229</v>
      </c>
      <c r="F306" s="75" t="s">
        <v>43</v>
      </c>
      <c r="G306" s="67">
        <f t="shared" si="5"/>
        <v>12</v>
      </c>
    </row>
    <row r="307" spans="1:7" s="7" customFormat="1" ht="30" x14ac:dyDescent="0.25">
      <c r="A307" s="535"/>
      <c r="B307" s="549"/>
      <c r="C307" s="526"/>
      <c r="D307" s="520"/>
      <c r="E307" s="112" t="s">
        <v>325</v>
      </c>
      <c r="F307" s="75" t="s">
        <v>326</v>
      </c>
      <c r="G307" s="67">
        <f t="shared" si="5"/>
        <v>10</v>
      </c>
    </row>
    <row r="308" spans="1:7" s="7" customFormat="1" ht="30" x14ac:dyDescent="0.25">
      <c r="A308" s="535"/>
      <c r="B308" s="549"/>
      <c r="C308" s="526"/>
      <c r="D308" s="520"/>
      <c r="E308" s="114" t="s">
        <v>301</v>
      </c>
      <c r="F308" s="77" t="s">
        <v>302</v>
      </c>
      <c r="G308" s="67">
        <f t="shared" si="5"/>
        <v>15</v>
      </c>
    </row>
    <row r="309" spans="1:7" s="7" customFormat="1" ht="15.75" thickBot="1" x14ac:dyDescent="0.3">
      <c r="A309" s="535"/>
      <c r="B309" s="549"/>
      <c r="C309" s="527"/>
      <c r="D309" s="521"/>
      <c r="E309" s="115" t="s">
        <v>327</v>
      </c>
      <c r="F309" s="78" t="s">
        <v>328</v>
      </c>
      <c r="G309" s="188">
        <f t="shared" si="5"/>
        <v>4</v>
      </c>
    </row>
    <row r="310" spans="1:7" s="7" customFormat="1" ht="30" x14ac:dyDescent="0.25">
      <c r="A310" s="535"/>
      <c r="B310" s="549"/>
      <c r="C310" s="517" t="s">
        <v>395</v>
      </c>
      <c r="D310" s="518"/>
      <c r="E310" s="110" t="s">
        <v>186</v>
      </c>
      <c r="F310" s="80" t="s">
        <v>187</v>
      </c>
      <c r="G310" s="67">
        <f t="shared" si="5"/>
        <v>1</v>
      </c>
    </row>
    <row r="311" spans="1:7" s="7" customFormat="1" x14ac:dyDescent="0.25">
      <c r="A311" s="535"/>
      <c r="B311" s="549"/>
      <c r="C311" s="14"/>
      <c r="D311" s="15"/>
      <c r="E311" s="32" t="s">
        <v>198</v>
      </c>
      <c r="F311" s="162" t="s">
        <v>199</v>
      </c>
      <c r="G311" s="67">
        <f t="shared" si="5"/>
        <v>2</v>
      </c>
    </row>
    <row r="312" spans="1:7" s="7" customFormat="1" x14ac:dyDescent="0.25">
      <c r="A312" s="535"/>
      <c r="B312" s="549"/>
      <c r="C312" s="14"/>
      <c r="D312" s="15"/>
      <c r="E312" s="111" t="s">
        <v>200</v>
      </c>
      <c r="F312" s="53" t="s">
        <v>201</v>
      </c>
      <c r="G312" s="67">
        <f t="shared" si="5"/>
        <v>1</v>
      </c>
    </row>
    <row r="313" spans="1:7" s="7" customFormat="1" x14ac:dyDescent="0.25">
      <c r="A313" s="535"/>
      <c r="B313" s="549"/>
      <c r="C313" s="14"/>
      <c r="D313" s="15"/>
      <c r="E313" s="111" t="s">
        <v>249</v>
      </c>
      <c r="F313" s="53" t="s">
        <v>250</v>
      </c>
      <c r="G313" s="67">
        <f t="shared" si="5"/>
        <v>2</v>
      </c>
    </row>
    <row r="314" spans="1:7" s="7" customFormat="1" x14ac:dyDescent="0.25">
      <c r="A314" s="535"/>
      <c r="B314" s="549"/>
      <c r="C314" s="14"/>
      <c r="D314" s="15"/>
      <c r="E314" s="117" t="s">
        <v>297</v>
      </c>
      <c r="F314" s="77" t="s">
        <v>298</v>
      </c>
      <c r="G314" s="67">
        <f t="shared" si="5"/>
        <v>2</v>
      </c>
    </row>
    <row r="315" spans="1:7" s="7" customFormat="1" x14ac:dyDescent="0.25">
      <c r="A315" s="535"/>
      <c r="B315" s="549"/>
      <c r="C315" s="14"/>
      <c r="D315" s="15"/>
      <c r="E315" s="114" t="s">
        <v>355</v>
      </c>
      <c r="F315" s="77" t="s">
        <v>356</v>
      </c>
      <c r="G315" s="67">
        <f t="shared" si="5"/>
        <v>2</v>
      </c>
    </row>
    <row r="316" spans="1:7" s="7" customFormat="1" ht="30.75" thickBot="1" x14ac:dyDescent="0.3">
      <c r="A316" s="536"/>
      <c r="B316" s="550"/>
      <c r="C316" s="16"/>
      <c r="D316" s="17"/>
      <c r="E316" s="118" t="s">
        <v>367</v>
      </c>
      <c r="F316" s="56" t="s">
        <v>368</v>
      </c>
      <c r="G316" s="187">
        <f t="shared" si="5"/>
        <v>1</v>
      </c>
    </row>
    <row r="317" spans="1:7" s="7" customFormat="1" ht="30.75" thickTop="1" x14ac:dyDescent="0.25">
      <c r="A317" s="537" t="s">
        <v>423</v>
      </c>
      <c r="B317" s="568" t="s">
        <v>95</v>
      </c>
      <c r="C317" s="525" t="s">
        <v>397</v>
      </c>
      <c r="D317" s="528" t="s">
        <v>398</v>
      </c>
      <c r="E317" s="153" t="s">
        <v>148</v>
      </c>
      <c r="F317" s="107" t="s">
        <v>149</v>
      </c>
      <c r="G317" s="67">
        <f t="shared" si="5"/>
        <v>4</v>
      </c>
    </row>
    <row r="318" spans="1:7" s="7" customFormat="1" ht="30" x14ac:dyDescent="0.25">
      <c r="A318" s="538"/>
      <c r="B318" s="549"/>
      <c r="C318" s="526"/>
      <c r="D318" s="520"/>
      <c r="E318" s="111" t="s">
        <v>208</v>
      </c>
      <c r="F318" s="108" t="s">
        <v>209</v>
      </c>
      <c r="G318" s="67">
        <f t="shared" si="5"/>
        <v>14</v>
      </c>
    </row>
    <row r="319" spans="1:7" s="7" customFormat="1" ht="30" x14ac:dyDescent="0.25">
      <c r="A319" s="538"/>
      <c r="B319" s="549"/>
      <c r="C319" s="526"/>
      <c r="D319" s="520"/>
      <c r="E319" s="111" t="s">
        <v>210</v>
      </c>
      <c r="F319" s="53" t="s">
        <v>211</v>
      </c>
      <c r="G319" s="67">
        <f t="shared" si="5"/>
        <v>11</v>
      </c>
    </row>
    <row r="320" spans="1:7" s="7" customFormat="1" x14ac:dyDescent="0.25">
      <c r="A320" s="538"/>
      <c r="B320" s="549"/>
      <c r="C320" s="526"/>
      <c r="D320" s="520"/>
      <c r="E320" s="111" t="s">
        <v>232</v>
      </c>
      <c r="F320" s="53" t="s">
        <v>233</v>
      </c>
      <c r="G320" s="67">
        <f t="shared" si="5"/>
        <v>5</v>
      </c>
    </row>
    <row r="321" spans="1:7" s="7" customFormat="1" ht="30" x14ac:dyDescent="0.25">
      <c r="A321" s="538"/>
      <c r="B321" s="549"/>
      <c r="C321" s="526"/>
      <c r="D321" s="520"/>
      <c r="E321" s="37" t="s">
        <v>224</v>
      </c>
      <c r="F321" s="75" t="s">
        <v>225</v>
      </c>
      <c r="G321" s="67">
        <f t="shared" si="5"/>
        <v>4</v>
      </c>
    </row>
    <row r="322" spans="1:7" s="7" customFormat="1" ht="30" x14ac:dyDescent="0.25">
      <c r="A322" s="538"/>
      <c r="B322" s="549"/>
      <c r="C322" s="526"/>
      <c r="D322" s="520"/>
      <c r="E322" s="112" t="s">
        <v>323</v>
      </c>
      <c r="F322" s="75" t="s">
        <v>324</v>
      </c>
      <c r="G322" s="67">
        <f t="shared" si="5"/>
        <v>11</v>
      </c>
    </row>
    <row r="323" spans="1:7" s="7" customFormat="1" x14ac:dyDescent="0.25">
      <c r="A323" s="538"/>
      <c r="B323" s="549"/>
      <c r="C323" s="526"/>
      <c r="D323" s="520"/>
      <c r="E323" s="60" t="s">
        <v>230</v>
      </c>
      <c r="F323" s="76" t="s">
        <v>231</v>
      </c>
      <c r="G323" s="67">
        <f t="shared" si="5"/>
        <v>5</v>
      </c>
    </row>
    <row r="324" spans="1:7" s="7" customFormat="1" ht="30" x14ac:dyDescent="0.25">
      <c r="A324" s="538"/>
      <c r="B324" s="549"/>
      <c r="C324" s="526"/>
      <c r="D324" s="520"/>
      <c r="E324" s="113" t="s">
        <v>321</v>
      </c>
      <c r="F324" s="76" t="s">
        <v>322</v>
      </c>
      <c r="G324" s="67">
        <f t="shared" si="5"/>
        <v>11</v>
      </c>
    </row>
    <row r="325" spans="1:7" s="7" customFormat="1" ht="30" x14ac:dyDescent="0.25">
      <c r="A325" s="538"/>
      <c r="B325" s="549"/>
      <c r="C325" s="526"/>
      <c r="D325" s="520"/>
      <c r="E325" s="37" t="s">
        <v>229</v>
      </c>
      <c r="F325" s="75" t="s">
        <v>43</v>
      </c>
      <c r="G325" s="67">
        <f t="shared" si="5"/>
        <v>12</v>
      </c>
    </row>
    <row r="326" spans="1:7" s="7" customFormat="1" ht="30" x14ac:dyDescent="0.25">
      <c r="A326" s="538"/>
      <c r="B326" s="549"/>
      <c r="C326" s="526"/>
      <c r="D326" s="520"/>
      <c r="E326" s="112" t="s">
        <v>325</v>
      </c>
      <c r="F326" s="75" t="s">
        <v>326</v>
      </c>
      <c r="G326" s="67">
        <f t="shared" si="5"/>
        <v>10</v>
      </c>
    </row>
    <row r="327" spans="1:7" s="7" customFormat="1" ht="30" x14ac:dyDescent="0.25">
      <c r="A327" s="538"/>
      <c r="B327" s="549"/>
      <c r="C327" s="526"/>
      <c r="D327" s="520"/>
      <c r="E327" s="114" t="s">
        <v>301</v>
      </c>
      <c r="F327" s="77" t="s">
        <v>302</v>
      </c>
      <c r="G327" s="67">
        <f t="shared" si="5"/>
        <v>15</v>
      </c>
    </row>
    <row r="328" spans="1:7" s="7" customFormat="1" ht="15.75" thickBot="1" x14ac:dyDescent="0.3">
      <c r="A328" s="538"/>
      <c r="B328" s="549"/>
      <c r="C328" s="527"/>
      <c r="D328" s="521"/>
      <c r="E328" s="115" t="s">
        <v>327</v>
      </c>
      <c r="F328" s="78" t="s">
        <v>328</v>
      </c>
      <c r="G328" s="188">
        <f t="shared" si="5"/>
        <v>4</v>
      </c>
    </row>
    <row r="329" spans="1:7" s="7" customFormat="1" ht="30" x14ac:dyDescent="0.25">
      <c r="A329" s="538"/>
      <c r="B329" s="549"/>
      <c r="C329" s="522" t="s">
        <v>403</v>
      </c>
      <c r="D329" s="519" t="s">
        <v>404</v>
      </c>
      <c r="E329" s="123" t="s">
        <v>120</v>
      </c>
      <c r="F329" s="82" t="s">
        <v>121</v>
      </c>
      <c r="G329" s="67">
        <f t="shared" si="5"/>
        <v>9</v>
      </c>
    </row>
    <row r="330" spans="1:7" s="7" customFormat="1" x14ac:dyDescent="0.25">
      <c r="A330" s="538"/>
      <c r="B330" s="549"/>
      <c r="C330" s="523"/>
      <c r="D330" s="520"/>
      <c r="E330" s="111" t="s">
        <v>126</v>
      </c>
      <c r="F330" s="53" t="s">
        <v>127</v>
      </c>
      <c r="G330" s="67">
        <f t="shared" si="5"/>
        <v>8</v>
      </c>
    </row>
    <row r="331" spans="1:7" x14ac:dyDescent="0.25">
      <c r="A331" s="538"/>
      <c r="B331" s="549"/>
      <c r="C331" s="523"/>
      <c r="D331" s="520"/>
      <c r="E331" s="111" t="s">
        <v>134</v>
      </c>
      <c r="F331" s="53" t="s">
        <v>135</v>
      </c>
      <c r="G331" s="67">
        <f t="shared" si="5"/>
        <v>9</v>
      </c>
    </row>
    <row r="332" spans="1:7" x14ac:dyDescent="0.25">
      <c r="A332" s="538"/>
      <c r="B332" s="549"/>
      <c r="C332" s="523"/>
      <c r="D332" s="520"/>
      <c r="E332" s="111" t="s">
        <v>164</v>
      </c>
      <c r="F332" s="53" t="s">
        <v>165</v>
      </c>
      <c r="G332" s="67">
        <f t="shared" si="5"/>
        <v>9</v>
      </c>
    </row>
    <row r="333" spans="1:7" ht="30" x14ac:dyDescent="0.25">
      <c r="A333" s="538"/>
      <c r="B333" s="549"/>
      <c r="C333" s="523"/>
      <c r="D333" s="520"/>
      <c r="E333" s="111" t="s">
        <v>202</v>
      </c>
      <c r="F333" s="53" t="s">
        <v>203</v>
      </c>
      <c r="G333" s="67">
        <f t="shared" si="5"/>
        <v>6</v>
      </c>
    </row>
    <row r="334" spans="1:7" ht="30" x14ac:dyDescent="0.25">
      <c r="A334" s="538"/>
      <c r="B334" s="549"/>
      <c r="C334" s="523"/>
      <c r="D334" s="520"/>
      <c r="E334" s="111" t="s">
        <v>208</v>
      </c>
      <c r="F334" s="53" t="s">
        <v>209</v>
      </c>
      <c r="G334" s="67">
        <f t="shared" si="5"/>
        <v>14</v>
      </c>
    </row>
    <row r="335" spans="1:7" x14ac:dyDescent="0.25">
      <c r="A335" s="538"/>
      <c r="B335" s="549"/>
      <c r="C335" s="523"/>
      <c r="D335" s="520"/>
      <c r="E335" s="111" t="s">
        <v>212</v>
      </c>
      <c r="F335" s="53" t="s">
        <v>213</v>
      </c>
      <c r="G335" s="67">
        <f t="shared" si="5"/>
        <v>6</v>
      </c>
    </row>
    <row r="336" spans="1:7" ht="30" x14ac:dyDescent="0.25">
      <c r="A336" s="538"/>
      <c r="B336" s="549"/>
      <c r="C336" s="523"/>
      <c r="D336" s="520"/>
      <c r="E336" s="112" t="s">
        <v>138</v>
      </c>
      <c r="F336" s="89" t="s">
        <v>139</v>
      </c>
      <c r="G336" s="67">
        <f t="shared" si="5"/>
        <v>10</v>
      </c>
    </row>
    <row r="337" spans="1:7" x14ac:dyDescent="0.25">
      <c r="A337" s="538"/>
      <c r="B337" s="549"/>
      <c r="C337" s="523"/>
      <c r="D337" s="520"/>
      <c r="E337" s="112" t="s">
        <v>305</v>
      </c>
      <c r="F337" s="75" t="s">
        <v>306</v>
      </c>
      <c r="G337" s="67">
        <f t="shared" ref="G337:G373" si="6">COUNTIF(E:E, $E337)</f>
        <v>10</v>
      </c>
    </row>
    <row r="338" spans="1:7" ht="30" x14ac:dyDescent="0.25">
      <c r="A338" s="538"/>
      <c r="B338" s="549"/>
      <c r="C338" s="523"/>
      <c r="D338" s="520"/>
      <c r="E338" s="113" t="s">
        <v>210</v>
      </c>
      <c r="F338" s="76" t="s">
        <v>211</v>
      </c>
      <c r="G338" s="67">
        <f t="shared" si="6"/>
        <v>11</v>
      </c>
    </row>
    <row r="339" spans="1:7" x14ac:dyDescent="0.25">
      <c r="A339" s="538"/>
      <c r="B339" s="549"/>
      <c r="C339" s="523"/>
      <c r="D339" s="520"/>
      <c r="E339" s="60" t="s">
        <v>261</v>
      </c>
      <c r="F339" s="76" t="s">
        <v>262</v>
      </c>
      <c r="G339" s="67">
        <f t="shared" si="6"/>
        <v>6</v>
      </c>
    </row>
    <row r="340" spans="1:7" ht="30" x14ac:dyDescent="0.25">
      <c r="A340" s="538"/>
      <c r="B340" s="549"/>
      <c r="C340" s="523"/>
      <c r="D340" s="520"/>
      <c r="E340" s="37" t="s">
        <v>229</v>
      </c>
      <c r="F340" s="75" t="s">
        <v>43</v>
      </c>
      <c r="G340" s="67">
        <f t="shared" si="6"/>
        <v>12</v>
      </c>
    </row>
    <row r="341" spans="1:7" ht="30" x14ac:dyDescent="0.25">
      <c r="A341" s="538"/>
      <c r="B341" s="549"/>
      <c r="C341" s="523"/>
      <c r="D341" s="520"/>
      <c r="E341" s="112" t="s">
        <v>325</v>
      </c>
      <c r="F341" s="75" t="s">
        <v>326</v>
      </c>
      <c r="G341" s="67">
        <f t="shared" si="6"/>
        <v>10</v>
      </c>
    </row>
    <row r="342" spans="1:7" x14ac:dyDescent="0.25">
      <c r="A342" s="538"/>
      <c r="B342" s="549"/>
      <c r="C342" s="523"/>
      <c r="D342" s="520"/>
      <c r="E342" s="113" t="s">
        <v>247</v>
      </c>
      <c r="F342" s="76" t="s">
        <v>248</v>
      </c>
      <c r="G342" s="67">
        <f t="shared" si="6"/>
        <v>6</v>
      </c>
    </row>
    <row r="343" spans="1:7" x14ac:dyDescent="0.25">
      <c r="A343" s="538"/>
      <c r="B343" s="549"/>
      <c r="C343" s="523"/>
      <c r="D343" s="520"/>
      <c r="E343" s="113" t="s">
        <v>291</v>
      </c>
      <c r="F343" s="76" t="s">
        <v>292</v>
      </c>
      <c r="G343" s="67">
        <f t="shared" si="6"/>
        <v>9</v>
      </c>
    </row>
    <row r="344" spans="1:7" ht="30" x14ac:dyDescent="0.25">
      <c r="A344" s="538"/>
      <c r="B344" s="549"/>
      <c r="C344" s="523"/>
      <c r="D344" s="520"/>
      <c r="E344" s="114" t="s">
        <v>257</v>
      </c>
      <c r="F344" s="77" t="s">
        <v>258</v>
      </c>
      <c r="G344" s="67">
        <f t="shared" si="6"/>
        <v>9</v>
      </c>
    </row>
    <row r="345" spans="1:7" ht="30" x14ac:dyDescent="0.25">
      <c r="A345" s="538"/>
      <c r="B345" s="549"/>
      <c r="C345" s="523"/>
      <c r="D345" s="520"/>
      <c r="E345" s="114" t="s">
        <v>263</v>
      </c>
      <c r="F345" s="77" t="s">
        <v>264</v>
      </c>
      <c r="G345" s="67">
        <f t="shared" si="6"/>
        <v>6</v>
      </c>
    </row>
    <row r="346" spans="1:7" ht="30" x14ac:dyDescent="0.25">
      <c r="A346" s="538"/>
      <c r="B346" s="549"/>
      <c r="C346" s="523"/>
      <c r="D346" s="520"/>
      <c r="E346" s="114" t="s">
        <v>259</v>
      </c>
      <c r="F346" s="77" t="s">
        <v>260</v>
      </c>
      <c r="G346" s="67">
        <f t="shared" si="6"/>
        <v>9</v>
      </c>
    </row>
    <row r="347" spans="1:7" ht="30" x14ac:dyDescent="0.25">
      <c r="A347" s="538"/>
      <c r="B347" s="549"/>
      <c r="C347" s="523"/>
      <c r="D347" s="520"/>
      <c r="E347" s="114" t="s">
        <v>283</v>
      </c>
      <c r="F347" s="77" t="s">
        <v>284</v>
      </c>
      <c r="G347" s="67">
        <f t="shared" si="6"/>
        <v>4</v>
      </c>
    </row>
    <row r="348" spans="1:7" x14ac:dyDescent="0.25">
      <c r="A348" s="538"/>
      <c r="B348" s="549"/>
      <c r="C348" s="523"/>
      <c r="D348" s="520"/>
      <c r="E348" s="114" t="s">
        <v>289</v>
      </c>
      <c r="F348" s="77" t="s">
        <v>290</v>
      </c>
      <c r="G348" s="67">
        <f t="shared" si="6"/>
        <v>9</v>
      </c>
    </row>
    <row r="349" spans="1:7" ht="30" x14ac:dyDescent="0.25">
      <c r="A349" s="538"/>
      <c r="B349" s="549"/>
      <c r="C349" s="523"/>
      <c r="D349" s="520"/>
      <c r="E349" s="114" t="s">
        <v>293</v>
      </c>
      <c r="F349" s="77" t="s">
        <v>294</v>
      </c>
      <c r="G349" s="67">
        <f t="shared" si="6"/>
        <v>9</v>
      </c>
    </row>
    <row r="350" spans="1:7" s="7" customFormat="1" ht="30" x14ac:dyDescent="0.25">
      <c r="A350" s="538"/>
      <c r="B350" s="549"/>
      <c r="C350" s="523"/>
      <c r="D350" s="520"/>
      <c r="E350" s="114" t="s">
        <v>303</v>
      </c>
      <c r="F350" s="77" t="s">
        <v>304</v>
      </c>
      <c r="G350" s="67">
        <f t="shared" si="6"/>
        <v>10</v>
      </c>
    </row>
    <row r="351" spans="1:7" ht="30" x14ac:dyDescent="0.25">
      <c r="A351" s="538"/>
      <c r="B351" s="549"/>
      <c r="C351" s="523"/>
      <c r="D351" s="520"/>
      <c r="E351" s="114" t="s">
        <v>307</v>
      </c>
      <c r="F351" s="77" t="s">
        <v>308</v>
      </c>
      <c r="G351" s="67">
        <f t="shared" si="6"/>
        <v>9</v>
      </c>
    </row>
    <row r="352" spans="1:7" x14ac:dyDescent="0.25">
      <c r="A352" s="538"/>
      <c r="B352" s="549"/>
      <c r="C352" s="523"/>
      <c r="D352" s="520"/>
      <c r="E352" s="114" t="s">
        <v>309</v>
      </c>
      <c r="F352" s="77" t="s">
        <v>310</v>
      </c>
      <c r="G352" s="67">
        <f t="shared" si="6"/>
        <v>9</v>
      </c>
    </row>
    <row r="353" spans="1:7" ht="30" x14ac:dyDescent="0.25">
      <c r="A353" s="538"/>
      <c r="B353" s="549"/>
      <c r="C353" s="523"/>
      <c r="D353" s="520"/>
      <c r="E353" s="114" t="s">
        <v>319</v>
      </c>
      <c r="F353" s="77" t="s">
        <v>320</v>
      </c>
      <c r="G353" s="67">
        <f t="shared" si="6"/>
        <v>9</v>
      </c>
    </row>
    <row r="354" spans="1:7" ht="30" x14ac:dyDescent="0.25">
      <c r="A354" s="538"/>
      <c r="B354" s="549"/>
      <c r="C354" s="523"/>
      <c r="D354" s="520"/>
      <c r="E354" s="114" t="s">
        <v>321</v>
      </c>
      <c r="F354" s="77" t="s">
        <v>322</v>
      </c>
      <c r="G354" s="67">
        <f t="shared" si="6"/>
        <v>11</v>
      </c>
    </row>
    <row r="355" spans="1:7" ht="30" x14ac:dyDescent="0.25">
      <c r="A355" s="538"/>
      <c r="B355" s="549"/>
      <c r="C355" s="523"/>
      <c r="D355" s="520"/>
      <c r="E355" s="114" t="s">
        <v>323</v>
      </c>
      <c r="F355" s="77" t="s">
        <v>324</v>
      </c>
      <c r="G355" s="67">
        <f t="shared" si="6"/>
        <v>11</v>
      </c>
    </row>
    <row r="356" spans="1:7" ht="30.75" thickBot="1" x14ac:dyDescent="0.3">
      <c r="A356" s="538"/>
      <c r="B356" s="549"/>
      <c r="C356" s="524"/>
      <c r="D356" s="521"/>
      <c r="E356" s="115" t="s">
        <v>333</v>
      </c>
      <c r="F356" s="78" t="s">
        <v>334</v>
      </c>
      <c r="G356" s="188">
        <f t="shared" si="6"/>
        <v>10</v>
      </c>
    </row>
    <row r="357" spans="1:7" ht="30" x14ac:dyDescent="0.25">
      <c r="A357" s="538"/>
      <c r="B357" s="549"/>
      <c r="C357" s="517" t="s">
        <v>395</v>
      </c>
      <c r="D357" s="518"/>
      <c r="E357" s="119" t="s">
        <v>236</v>
      </c>
      <c r="F357" s="80" t="s">
        <v>237</v>
      </c>
      <c r="G357" s="67">
        <f t="shared" si="6"/>
        <v>3</v>
      </c>
    </row>
    <row r="358" spans="1:7" x14ac:dyDescent="0.25">
      <c r="A358" s="538"/>
      <c r="B358" s="549"/>
      <c r="C358" s="18"/>
      <c r="D358" s="15"/>
      <c r="E358" s="119" t="s">
        <v>206</v>
      </c>
      <c r="F358" s="80" t="s">
        <v>207</v>
      </c>
      <c r="G358" s="67">
        <f t="shared" si="6"/>
        <v>2</v>
      </c>
    </row>
    <row r="359" spans="1:7" x14ac:dyDescent="0.25">
      <c r="A359" s="538"/>
      <c r="B359" s="549"/>
      <c r="C359" s="18"/>
      <c r="D359" s="15"/>
      <c r="E359" s="120" t="s">
        <v>226</v>
      </c>
      <c r="F359" s="75" t="s">
        <v>227</v>
      </c>
      <c r="G359" s="67">
        <f t="shared" si="6"/>
        <v>3</v>
      </c>
    </row>
    <row r="360" spans="1:7" x14ac:dyDescent="0.25">
      <c r="A360" s="538"/>
      <c r="B360" s="549"/>
      <c r="C360" s="18"/>
      <c r="D360" s="15"/>
      <c r="E360" s="112" t="s">
        <v>347</v>
      </c>
      <c r="F360" s="75" t="s">
        <v>348</v>
      </c>
      <c r="G360" s="67">
        <f t="shared" si="6"/>
        <v>4</v>
      </c>
    </row>
    <row r="361" spans="1:7" ht="30.75" thickBot="1" x14ac:dyDescent="0.3">
      <c r="A361" s="538"/>
      <c r="B361" s="549"/>
      <c r="C361" s="18"/>
      <c r="D361" s="15"/>
      <c r="E361" s="36" t="s">
        <v>349</v>
      </c>
      <c r="F361" s="56" t="s">
        <v>350</v>
      </c>
      <c r="G361" s="187">
        <f t="shared" si="6"/>
        <v>4</v>
      </c>
    </row>
    <row r="362" spans="1:7" ht="30.75" thickTop="1" x14ac:dyDescent="0.25">
      <c r="A362" s="538"/>
      <c r="B362" s="568" t="s">
        <v>99</v>
      </c>
      <c r="C362" s="525" t="s">
        <v>397</v>
      </c>
      <c r="D362" s="528" t="s">
        <v>398</v>
      </c>
      <c r="E362" s="153" t="s">
        <v>148</v>
      </c>
      <c r="F362" s="107" t="s">
        <v>149</v>
      </c>
      <c r="G362" s="67">
        <f t="shared" si="6"/>
        <v>4</v>
      </c>
    </row>
    <row r="363" spans="1:7" ht="30" x14ac:dyDescent="0.25">
      <c r="A363" s="538"/>
      <c r="B363" s="549"/>
      <c r="C363" s="526"/>
      <c r="D363" s="520"/>
      <c r="E363" s="111" t="s">
        <v>208</v>
      </c>
      <c r="F363" s="108" t="s">
        <v>209</v>
      </c>
      <c r="G363" s="67">
        <f t="shared" si="6"/>
        <v>14</v>
      </c>
    </row>
    <row r="364" spans="1:7" ht="30" x14ac:dyDescent="0.25">
      <c r="A364" s="538"/>
      <c r="B364" s="549"/>
      <c r="C364" s="526"/>
      <c r="D364" s="520"/>
      <c r="E364" s="111" t="s">
        <v>210</v>
      </c>
      <c r="F364" s="53" t="s">
        <v>211</v>
      </c>
      <c r="G364" s="67">
        <f t="shared" si="6"/>
        <v>11</v>
      </c>
    </row>
    <row r="365" spans="1:7" x14ac:dyDescent="0.25">
      <c r="A365" s="538"/>
      <c r="B365" s="549"/>
      <c r="C365" s="526"/>
      <c r="D365" s="520"/>
      <c r="E365" s="111" t="s">
        <v>232</v>
      </c>
      <c r="F365" s="53" t="s">
        <v>233</v>
      </c>
      <c r="G365" s="67">
        <f t="shared" si="6"/>
        <v>5</v>
      </c>
    </row>
    <row r="366" spans="1:7" ht="30" x14ac:dyDescent="0.25">
      <c r="A366" s="538"/>
      <c r="B366" s="549"/>
      <c r="C366" s="526"/>
      <c r="D366" s="520"/>
      <c r="E366" s="37" t="s">
        <v>224</v>
      </c>
      <c r="F366" s="75" t="s">
        <v>225</v>
      </c>
      <c r="G366" s="67">
        <f t="shared" si="6"/>
        <v>4</v>
      </c>
    </row>
    <row r="367" spans="1:7" ht="30" x14ac:dyDescent="0.25">
      <c r="A367" s="538"/>
      <c r="B367" s="549"/>
      <c r="C367" s="526"/>
      <c r="D367" s="520"/>
      <c r="E367" s="112" t="s">
        <v>323</v>
      </c>
      <c r="F367" s="75" t="s">
        <v>324</v>
      </c>
      <c r="G367" s="67">
        <f t="shared" si="6"/>
        <v>11</v>
      </c>
    </row>
    <row r="368" spans="1:7" x14ac:dyDescent="0.25">
      <c r="A368" s="538"/>
      <c r="B368" s="549"/>
      <c r="C368" s="526"/>
      <c r="D368" s="520"/>
      <c r="E368" s="60" t="s">
        <v>230</v>
      </c>
      <c r="F368" s="76" t="s">
        <v>231</v>
      </c>
      <c r="G368" s="67">
        <f t="shared" si="6"/>
        <v>5</v>
      </c>
    </row>
    <row r="369" spans="1:7" ht="30" x14ac:dyDescent="0.25">
      <c r="A369" s="538"/>
      <c r="B369" s="549"/>
      <c r="C369" s="526"/>
      <c r="D369" s="520"/>
      <c r="E369" s="113" t="s">
        <v>321</v>
      </c>
      <c r="F369" s="76" t="s">
        <v>322</v>
      </c>
      <c r="G369" s="67">
        <f t="shared" si="6"/>
        <v>11</v>
      </c>
    </row>
    <row r="370" spans="1:7" ht="30" x14ac:dyDescent="0.25">
      <c r="A370" s="538"/>
      <c r="B370" s="549"/>
      <c r="C370" s="526"/>
      <c r="D370" s="520"/>
      <c r="E370" s="37" t="s">
        <v>229</v>
      </c>
      <c r="F370" s="75" t="s">
        <v>43</v>
      </c>
      <c r="G370" s="67">
        <f t="shared" si="6"/>
        <v>12</v>
      </c>
    </row>
    <row r="371" spans="1:7" s="7" customFormat="1" ht="30" x14ac:dyDescent="0.25">
      <c r="A371" s="538"/>
      <c r="B371" s="549"/>
      <c r="C371" s="526"/>
      <c r="D371" s="520"/>
      <c r="E371" s="112" t="s">
        <v>325</v>
      </c>
      <c r="F371" s="75" t="s">
        <v>326</v>
      </c>
      <c r="G371" s="67">
        <f t="shared" si="6"/>
        <v>10</v>
      </c>
    </row>
    <row r="372" spans="1:7" s="7" customFormat="1" ht="30" x14ac:dyDescent="0.25">
      <c r="A372" s="538"/>
      <c r="B372" s="549"/>
      <c r="C372" s="526"/>
      <c r="D372" s="520"/>
      <c r="E372" s="114" t="s">
        <v>301</v>
      </c>
      <c r="F372" s="77" t="s">
        <v>302</v>
      </c>
      <c r="G372" s="67">
        <f t="shared" si="6"/>
        <v>15</v>
      </c>
    </row>
    <row r="373" spans="1:7" s="7" customFormat="1" ht="15.75" thickBot="1" x14ac:dyDescent="0.3">
      <c r="A373" s="538"/>
      <c r="B373" s="549"/>
      <c r="C373" s="527"/>
      <c r="D373" s="521"/>
      <c r="E373" s="115" t="s">
        <v>327</v>
      </c>
      <c r="F373" s="78" t="s">
        <v>328</v>
      </c>
      <c r="G373" s="188">
        <f t="shared" si="6"/>
        <v>4</v>
      </c>
    </row>
    <row r="374" spans="1:7" s="7" customFormat="1" ht="15.75" thickTop="1" x14ac:dyDescent="0.25">
      <c r="A374" s="538"/>
      <c r="B374" s="549"/>
      <c r="C374" s="543" t="s">
        <v>393</v>
      </c>
      <c r="D374" s="546" t="s">
        <v>394</v>
      </c>
      <c r="E374" s="111" t="s">
        <v>126</v>
      </c>
      <c r="F374" s="107" t="s">
        <v>127</v>
      </c>
      <c r="G374" s="73">
        <f t="shared" ref="G374:G405" si="7">COUNTIF(E:E, E374)</f>
        <v>8</v>
      </c>
    </row>
    <row r="375" spans="1:7" s="7" customFormat="1" x14ac:dyDescent="0.25">
      <c r="A375" s="538"/>
      <c r="B375" s="549"/>
      <c r="C375" s="543"/>
      <c r="D375" s="546"/>
      <c r="E375" s="111" t="s">
        <v>130</v>
      </c>
      <c r="F375" s="53" t="s">
        <v>131</v>
      </c>
      <c r="G375" s="200">
        <f t="shared" si="7"/>
        <v>5</v>
      </c>
    </row>
    <row r="376" spans="1:7" s="7" customFormat="1" x14ac:dyDescent="0.25">
      <c r="A376" s="538"/>
      <c r="B376" s="549"/>
      <c r="C376" s="544"/>
      <c r="D376" s="547"/>
      <c r="E376" s="111" t="s">
        <v>134</v>
      </c>
      <c r="F376" s="53" t="s">
        <v>135</v>
      </c>
      <c r="G376" s="200">
        <f t="shared" si="7"/>
        <v>9</v>
      </c>
    </row>
    <row r="377" spans="1:7" s="7" customFormat="1" x14ac:dyDescent="0.25">
      <c r="A377" s="538"/>
      <c r="B377" s="549"/>
      <c r="C377" s="544"/>
      <c r="D377" s="547"/>
      <c r="E377" s="111" t="s">
        <v>144</v>
      </c>
      <c r="F377" s="53" t="s">
        <v>145</v>
      </c>
      <c r="G377" s="200">
        <f t="shared" si="7"/>
        <v>4</v>
      </c>
    </row>
    <row r="378" spans="1:7" s="7" customFormat="1" x14ac:dyDescent="0.25">
      <c r="A378" s="538"/>
      <c r="B378" s="549"/>
      <c r="C378" s="544"/>
      <c r="D378" s="547"/>
      <c r="E378" s="111" t="s">
        <v>164</v>
      </c>
      <c r="F378" s="53" t="s">
        <v>165</v>
      </c>
      <c r="G378" s="200">
        <f t="shared" si="7"/>
        <v>9</v>
      </c>
    </row>
    <row r="379" spans="1:7" s="7" customFormat="1" x14ac:dyDescent="0.25">
      <c r="A379" s="538"/>
      <c r="B379" s="549"/>
      <c r="C379" s="544"/>
      <c r="D379" s="547"/>
      <c r="E379" s="111" t="s">
        <v>168</v>
      </c>
      <c r="F379" s="53" t="s">
        <v>169</v>
      </c>
      <c r="G379" s="200">
        <f t="shared" si="7"/>
        <v>5</v>
      </c>
    </row>
    <row r="380" spans="1:7" s="7" customFormat="1" x14ac:dyDescent="0.25">
      <c r="A380" s="538"/>
      <c r="B380" s="549"/>
      <c r="C380" s="544"/>
      <c r="D380" s="547"/>
      <c r="E380" s="111" t="s">
        <v>170</v>
      </c>
      <c r="F380" s="53" t="s">
        <v>171</v>
      </c>
      <c r="G380" s="200">
        <f t="shared" si="7"/>
        <v>4</v>
      </c>
    </row>
    <row r="381" spans="1:7" s="7" customFormat="1" x14ac:dyDescent="0.25">
      <c r="A381" s="538"/>
      <c r="B381" s="549"/>
      <c r="C381" s="544"/>
      <c r="D381" s="547"/>
      <c r="E381" s="111" t="s">
        <v>194</v>
      </c>
      <c r="F381" s="53" t="s">
        <v>195</v>
      </c>
      <c r="G381" s="200">
        <f t="shared" si="7"/>
        <v>4</v>
      </c>
    </row>
    <row r="382" spans="1:7" s="7" customFormat="1" x14ac:dyDescent="0.25">
      <c r="A382" s="538"/>
      <c r="B382" s="549"/>
      <c r="C382" s="544"/>
      <c r="D382" s="547"/>
      <c r="E382" s="111" t="s">
        <v>204</v>
      </c>
      <c r="F382" s="53" t="s">
        <v>205</v>
      </c>
      <c r="G382" s="200">
        <f t="shared" si="7"/>
        <v>5</v>
      </c>
    </row>
    <row r="383" spans="1:7" s="7" customFormat="1" ht="30" x14ac:dyDescent="0.25">
      <c r="A383" s="538"/>
      <c r="B383" s="549"/>
      <c r="C383" s="544"/>
      <c r="D383" s="547"/>
      <c r="E383" s="111" t="s">
        <v>208</v>
      </c>
      <c r="F383" s="53" t="s">
        <v>209</v>
      </c>
      <c r="G383" s="200">
        <f t="shared" si="7"/>
        <v>14</v>
      </c>
    </row>
    <row r="384" spans="1:7" s="7" customFormat="1" ht="30" x14ac:dyDescent="0.25">
      <c r="A384" s="538"/>
      <c r="B384" s="549"/>
      <c r="C384" s="544"/>
      <c r="D384" s="547"/>
      <c r="E384" s="111" t="s">
        <v>214</v>
      </c>
      <c r="F384" s="53" t="s">
        <v>215</v>
      </c>
      <c r="G384" s="200">
        <f t="shared" si="7"/>
        <v>3</v>
      </c>
    </row>
    <row r="385" spans="1:7" s="7" customFormat="1" ht="30" x14ac:dyDescent="0.25">
      <c r="A385" s="538"/>
      <c r="B385" s="549"/>
      <c r="C385" s="544"/>
      <c r="D385" s="547"/>
      <c r="E385" s="112" t="s">
        <v>120</v>
      </c>
      <c r="F385" s="75" t="s">
        <v>121</v>
      </c>
      <c r="G385" s="200">
        <f t="shared" si="7"/>
        <v>9</v>
      </c>
    </row>
    <row r="386" spans="1:7" s="7" customFormat="1" x14ac:dyDescent="0.25">
      <c r="A386" s="538"/>
      <c r="B386" s="549"/>
      <c r="C386" s="544"/>
      <c r="D386" s="547"/>
      <c r="E386" s="112" t="s">
        <v>253</v>
      </c>
      <c r="F386" s="75" t="s">
        <v>254</v>
      </c>
      <c r="G386" s="200">
        <f t="shared" si="7"/>
        <v>4</v>
      </c>
    </row>
    <row r="387" spans="1:7" s="7" customFormat="1" x14ac:dyDescent="0.25">
      <c r="A387" s="538"/>
      <c r="B387" s="549"/>
      <c r="C387" s="544"/>
      <c r="D387" s="547"/>
      <c r="E387" s="156" t="s">
        <v>124</v>
      </c>
      <c r="F387" s="157" t="s">
        <v>125</v>
      </c>
      <c r="G387" s="200">
        <f t="shared" si="7"/>
        <v>12</v>
      </c>
    </row>
    <row r="388" spans="1:7" s="7" customFormat="1" ht="30" x14ac:dyDescent="0.25">
      <c r="A388" s="538"/>
      <c r="B388" s="549"/>
      <c r="C388" s="544"/>
      <c r="D388" s="547"/>
      <c r="E388" s="113" t="s">
        <v>311</v>
      </c>
      <c r="F388" s="76" t="s">
        <v>312</v>
      </c>
      <c r="G388" s="200">
        <f t="shared" si="7"/>
        <v>3</v>
      </c>
    </row>
    <row r="389" spans="1:7" s="7" customFormat="1" ht="30" x14ac:dyDescent="0.25">
      <c r="A389" s="538"/>
      <c r="B389" s="549"/>
      <c r="C389" s="544"/>
      <c r="D389" s="547"/>
      <c r="E389" s="112" t="s">
        <v>138</v>
      </c>
      <c r="F389" s="75" t="s">
        <v>139</v>
      </c>
      <c r="G389" s="200">
        <f t="shared" si="7"/>
        <v>10</v>
      </c>
    </row>
    <row r="390" spans="1:7" s="7" customFormat="1" x14ac:dyDescent="0.25">
      <c r="A390" s="538"/>
      <c r="B390" s="549"/>
      <c r="C390" s="544"/>
      <c r="D390" s="547"/>
      <c r="E390" s="112" t="s">
        <v>305</v>
      </c>
      <c r="F390" s="75" t="s">
        <v>306</v>
      </c>
      <c r="G390" s="200">
        <f t="shared" si="7"/>
        <v>10</v>
      </c>
    </row>
    <row r="391" spans="1:7" s="7" customFormat="1" ht="30" x14ac:dyDescent="0.25">
      <c r="A391" s="538"/>
      <c r="B391" s="549"/>
      <c r="C391" s="544"/>
      <c r="D391" s="547"/>
      <c r="E391" s="114" t="s">
        <v>255</v>
      </c>
      <c r="F391" s="77" t="s">
        <v>256</v>
      </c>
      <c r="G391" s="200">
        <f t="shared" si="7"/>
        <v>3</v>
      </c>
    </row>
    <row r="392" spans="1:7" s="7" customFormat="1" x14ac:dyDescent="0.25">
      <c r="A392" s="538"/>
      <c r="B392" s="549"/>
      <c r="C392" s="544"/>
      <c r="D392" s="547"/>
      <c r="E392" s="114" t="s">
        <v>251</v>
      </c>
      <c r="F392" s="77" t="s">
        <v>252</v>
      </c>
      <c r="G392" s="200">
        <f t="shared" si="7"/>
        <v>4</v>
      </c>
    </row>
    <row r="393" spans="1:7" s="7" customFormat="1" ht="30" x14ac:dyDescent="0.25">
      <c r="A393" s="538"/>
      <c r="B393" s="549"/>
      <c r="C393" s="544"/>
      <c r="D393" s="547"/>
      <c r="E393" s="114" t="s">
        <v>257</v>
      </c>
      <c r="F393" s="77" t="s">
        <v>258</v>
      </c>
      <c r="G393" s="200">
        <f t="shared" si="7"/>
        <v>9</v>
      </c>
    </row>
    <row r="394" spans="1:7" s="7" customFormat="1" ht="30" x14ac:dyDescent="0.25">
      <c r="A394" s="538"/>
      <c r="B394" s="549"/>
      <c r="C394" s="544"/>
      <c r="D394" s="547"/>
      <c r="E394" s="114" t="s">
        <v>259</v>
      </c>
      <c r="F394" s="77" t="s">
        <v>260</v>
      </c>
      <c r="G394" s="200">
        <f t="shared" si="7"/>
        <v>9</v>
      </c>
    </row>
    <row r="395" spans="1:7" s="7" customFormat="1" x14ac:dyDescent="0.25">
      <c r="A395" s="538"/>
      <c r="B395" s="549"/>
      <c r="C395" s="544"/>
      <c r="D395" s="547"/>
      <c r="E395" s="114" t="s">
        <v>267</v>
      </c>
      <c r="F395" s="77" t="s">
        <v>268</v>
      </c>
      <c r="G395" s="200">
        <f t="shared" si="7"/>
        <v>3</v>
      </c>
    </row>
    <row r="396" spans="1:7" s="7" customFormat="1" ht="30" x14ac:dyDescent="0.25">
      <c r="A396" s="538"/>
      <c r="B396" s="549"/>
      <c r="C396" s="544"/>
      <c r="D396" s="547"/>
      <c r="E396" s="114" t="s">
        <v>279</v>
      </c>
      <c r="F396" s="77" t="s">
        <v>280</v>
      </c>
      <c r="G396" s="200">
        <f t="shared" si="7"/>
        <v>3</v>
      </c>
    </row>
    <row r="397" spans="1:7" s="7" customFormat="1" x14ac:dyDescent="0.25">
      <c r="A397" s="538"/>
      <c r="B397" s="549"/>
      <c r="C397" s="544"/>
      <c r="D397" s="547"/>
      <c r="E397" s="114" t="s">
        <v>291</v>
      </c>
      <c r="F397" s="77" t="s">
        <v>292</v>
      </c>
      <c r="G397" s="200">
        <f t="shared" si="7"/>
        <v>9</v>
      </c>
    </row>
    <row r="398" spans="1:7" s="7" customFormat="1" x14ac:dyDescent="0.25">
      <c r="A398" s="538"/>
      <c r="B398" s="549"/>
      <c r="C398" s="544"/>
      <c r="D398" s="547"/>
      <c r="E398" s="114" t="s">
        <v>289</v>
      </c>
      <c r="F398" s="77" t="s">
        <v>290</v>
      </c>
      <c r="G398" s="200">
        <f t="shared" si="7"/>
        <v>9</v>
      </c>
    </row>
    <row r="399" spans="1:7" s="7" customFormat="1" ht="30" x14ac:dyDescent="0.25">
      <c r="A399" s="538"/>
      <c r="B399" s="549"/>
      <c r="C399" s="544"/>
      <c r="D399" s="547"/>
      <c r="E399" s="114" t="s">
        <v>293</v>
      </c>
      <c r="F399" s="77" t="s">
        <v>294</v>
      </c>
      <c r="G399" s="200">
        <f t="shared" si="7"/>
        <v>9</v>
      </c>
    </row>
    <row r="400" spans="1:7" s="7" customFormat="1" ht="30" x14ac:dyDescent="0.25">
      <c r="A400" s="538"/>
      <c r="B400" s="549"/>
      <c r="C400" s="544"/>
      <c r="D400" s="547"/>
      <c r="E400" s="114" t="s">
        <v>303</v>
      </c>
      <c r="F400" s="77" t="s">
        <v>304</v>
      </c>
      <c r="G400" s="200">
        <f t="shared" si="7"/>
        <v>10</v>
      </c>
    </row>
    <row r="401" spans="1:9" s="7" customFormat="1" ht="30" x14ac:dyDescent="0.25">
      <c r="A401" s="538"/>
      <c r="B401" s="549"/>
      <c r="C401" s="544"/>
      <c r="D401" s="547"/>
      <c r="E401" s="114" t="s">
        <v>307</v>
      </c>
      <c r="F401" s="77" t="s">
        <v>308</v>
      </c>
      <c r="G401" s="200">
        <f t="shared" si="7"/>
        <v>9</v>
      </c>
    </row>
    <row r="402" spans="1:9" s="7" customFormat="1" x14ac:dyDescent="0.25">
      <c r="A402" s="538"/>
      <c r="B402" s="549"/>
      <c r="C402" s="545"/>
      <c r="D402" s="548"/>
      <c r="E402" s="114" t="s">
        <v>309</v>
      </c>
      <c r="F402" s="77" t="s">
        <v>310</v>
      </c>
      <c r="G402" s="200">
        <f t="shared" si="7"/>
        <v>9</v>
      </c>
    </row>
    <row r="403" spans="1:9" s="7" customFormat="1" ht="30" x14ac:dyDescent="0.25">
      <c r="A403" s="538"/>
      <c r="B403" s="549"/>
      <c r="C403" s="545"/>
      <c r="D403" s="548"/>
      <c r="E403" s="114" t="s">
        <v>301</v>
      </c>
      <c r="F403" s="77" t="s">
        <v>302</v>
      </c>
      <c r="G403" s="200">
        <f t="shared" si="7"/>
        <v>15</v>
      </c>
    </row>
    <row r="404" spans="1:9" s="7" customFormat="1" ht="30" x14ac:dyDescent="0.25">
      <c r="A404" s="538"/>
      <c r="B404" s="549"/>
      <c r="C404" s="545"/>
      <c r="D404" s="548"/>
      <c r="E404" s="114" t="s">
        <v>319</v>
      </c>
      <c r="F404" s="77" t="s">
        <v>320</v>
      </c>
      <c r="G404" s="200">
        <f t="shared" si="7"/>
        <v>9</v>
      </c>
    </row>
    <row r="405" spans="1:9" s="7" customFormat="1" ht="30.75" thickBot="1" x14ac:dyDescent="0.3">
      <c r="A405" s="538"/>
      <c r="B405" s="549"/>
      <c r="C405" s="545"/>
      <c r="D405" s="548"/>
      <c r="E405" s="115" t="s">
        <v>333</v>
      </c>
      <c r="F405" s="78" t="s">
        <v>334</v>
      </c>
      <c r="G405" s="201">
        <f t="shared" si="7"/>
        <v>10</v>
      </c>
    </row>
    <row r="406" spans="1:9" s="7" customFormat="1" ht="30" x14ac:dyDescent="0.25">
      <c r="A406" s="538"/>
      <c r="B406" s="549"/>
      <c r="C406" s="517" t="s">
        <v>395</v>
      </c>
      <c r="D406" s="518"/>
      <c r="E406" s="110" t="s">
        <v>140</v>
      </c>
      <c r="F406" s="80" t="s">
        <v>141</v>
      </c>
      <c r="G406" s="67">
        <f t="shared" ref="G406:G437" si="8">COUNTIF(E:E, $E406)</f>
        <v>2</v>
      </c>
    </row>
    <row r="407" spans="1:9" x14ac:dyDescent="0.25">
      <c r="A407" s="538"/>
      <c r="B407" s="549"/>
      <c r="C407" s="18"/>
      <c r="D407" s="15"/>
      <c r="E407" s="111" t="s">
        <v>206</v>
      </c>
      <c r="F407" s="53" t="s">
        <v>207</v>
      </c>
      <c r="G407" s="67">
        <f t="shared" si="8"/>
        <v>2</v>
      </c>
      <c r="H407" s="7"/>
      <c r="I407" s="7"/>
    </row>
    <row r="408" spans="1:9" s="7" customFormat="1" ht="30" x14ac:dyDescent="0.25">
      <c r="A408" s="538"/>
      <c r="B408" s="549"/>
      <c r="C408" s="18"/>
      <c r="D408" s="15"/>
      <c r="E408" s="111" t="s">
        <v>208</v>
      </c>
      <c r="F408" s="53" t="s">
        <v>209</v>
      </c>
      <c r="G408" s="67">
        <f t="shared" si="8"/>
        <v>14</v>
      </c>
    </row>
    <row r="409" spans="1:9" ht="30" x14ac:dyDescent="0.25">
      <c r="A409" s="538"/>
      <c r="B409" s="549"/>
      <c r="C409" s="18"/>
      <c r="D409" s="15"/>
      <c r="E409" s="111" t="s">
        <v>210</v>
      </c>
      <c r="F409" s="53" t="s">
        <v>211</v>
      </c>
      <c r="G409" s="67">
        <f t="shared" si="8"/>
        <v>11</v>
      </c>
      <c r="H409" s="7"/>
      <c r="I409" s="7"/>
    </row>
    <row r="410" spans="1:9" x14ac:dyDescent="0.25">
      <c r="A410" s="538"/>
      <c r="B410" s="549"/>
      <c r="C410" s="18"/>
      <c r="D410" s="15"/>
      <c r="E410" s="30" t="s">
        <v>230</v>
      </c>
      <c r="F410" s="53" t="s">
        <v>231</v>
      </c>
      <c r="G410" s="67">
        <f t="shared" si="8"/>
        <v>5</v>
      </c>
      <c r="H410" s="7"/>
      <c r="I410" s="7"/>
    </row>
    <row r="411" spans="1:9" x14ac:dyDescent="0.25">
      <c r="A411" s="538"/>
      <c r="B411" s="549"/>
      <c r="C411" s="18"/>
      <c r="D411" s="15"/>
      <c r="E411" s="111" t="s">
        <v>232</v>
      </c>
      <c r="F411" s="53" t="s">
        <v>233</v>
      </c>
      <c r="G411" s="67">
        <f t="shared" si="8"/>
        <v>5</v>
      </c>
      <c r="H411" s="7"/>
      <c r="I411" s="7"/>
    </row>
    <row r="412" spans="1:9" ht="30" x14ac:dyDescent="0.25">
      <c r="A412" s="538"/>
      <c r="B412" s="549"/>
      <c r="C412" s="18"/>
      <c r="D412" s="15"/>
      <c r="E412" s="110" t="s">
        <v>236</v>
      </c>
      <c r="F412" s="80" t="s">
        <v>237</v>
      </c>
      <c r="G412" s="67">
        <f t="shared" si="8"/>
        <v>3</v>
      </c>
      <c r="H412" s="7"/>
      <c r="I412" s="7"/>
    </row>
    <row r="413" spans="1:9" ht="30" x14ac:dyDescent="0.25">
      <c r="A413" s="538"/>
      <c r="B413" s="549"/>
      <c r="C413" s="18"/>
      <c r="D413" s="15"/>
      <c r="E413" s="30" t="s">
        <v>229</v>
      </c>
      <c r="F413" s="53" t="s">
        <v>43</v>
      </c>
      <c r="G413" s="67">
        <f t="shared" si="8"/>
        <v>12</v>
      </c>
      <c r="H413" s="7"/>
      <c r="I413" s="7"/>
    </row>
    <row r="414" spans="1:9" x14ac:dyDescent="0.25">
      <c r="A414" s="538"/>
      <c r="B414" s="549"/>
      <c r="C414" s="18"/>
      <c r="D414" s="15"/>
      <c r="E414" s="112" t="s">
        <v>226</v>
      </c>
      <c r="F414" s="75" t="s">
        <v>227</v>
      </c>
      <c r="G414" s="67">
        <f t="shared" si="8"/>
        <v>3</v>
      </c>
      <c r="H414" s="7"/>
      <c r="I414" s="7"/>
    </row>
    <row r="415" spans="1:9" x14ac:dyDescent="0.25">
      <c r="A415" s="538"/>
      <c r="B415" s="549"/>
      <c r="C415" s="18"/>
      <c r="D415" s="15"/>
      <c r="E415" s="112" t="s">
        <v>347</v>
      </c>
      <c r="F415" s="75" t="s">
        <v>348</v>
      </c>
      <c r="G415" s="67">
        <f t="shared" si="8"/>
        <v>4</v>
      </c>
      <c r="H415" s="7"/>
      <c r="I415" s="7"/>
    </row>
    <row r="416" spans="1:9" s="7" customFormat="1" ht="30" x14ac:dyDescent="0.25">
      <c r="A416" s="538"/>
      <c r="B416" s="549"/>
      <c r="C416" s="18"/>
      <c r="D416" s="15"/>
      <c r="E416" s="114" t="s">
        <v>315</v>
      </c>
      <c r="F416" s="77" t="s">
        <v>316</v>
      </c>
      <c r="G416" s="67">
        <f t="shared" si="8"/>
        <v>2</v>
      </c>
    </row>
    <row r="417" spans="1:7" ht="30" x14ac:dyDescent="0.25">
      <c r="A417" s="538"/>
      <c r="B417" s="549"/>
      <c r="C417" s="18"/>
      <c r="D417" s="15"/>
      <c r="E417" s="114" t="s">
        <v>317</v>
      </c>
      <c r="F417" s="77" t="s">
        <v>318</v>
      </c>
      <c r="G417" s="67">
        <f t="shared" si="8"/>
        <v>2</v>
      </c>
    </row>
    <row r="418" spans="1:7" s="7" customFormat="1" x14ac:dyDescent="0.25">
      <c r="A418" s="538"/>
      <c r="B418" s="549"/>
      <c r="C418" s="18"/>
      <c r="D418" s="15"/>
      <c r="E418" s="114" t="s">
        <v>313</v>
      </c>
      <c r="F418" s="77" t="s">
        <v>314</v>
      </c>
      <c r="G418" s="67">
        <f t="shared" si="8"/>
        <v>3</v>
      </c>
    </row>
    <row r="419" spans="1:7" ht="30.75" thickBot="1" x14ac:dyDescent="0.3">
      <c r="A419" s="538"/>
      <c r="B419" s="549"/>
      <c r="C419" s="20"/>
      <c r="D419" s="17"/>
      <c r="E419" s="36" t="s">
        <v>349</v>
      </c>
      <c r="F419" s="56" t="s">
        <v>350</v>
      </c>
      <c r="G419" s="187">
        <f t="shared" si="8"/>
        <v>4</v>
      </c>
    </row>
    <row r="420" spans="1:7" ht="30.75" thickTop="1" x14ac:dyDescent="0.25">
      <c r="A420" s="538"/>
      <c r="B420" s="574" t="s">
        <v>111</v>
      </c>
      <c r="C420" s="523" t="s">
        <v>403</v>
      </c>
      <c r="D420" s="569" t="s">
        <v>424</v>
      </c>
      <c r="E420" s="123" t="s">
        <v>120</v>
      </c>
      <c r="F420" s="82" t="s">
        <v>121</v>
      </c>
      <c r="G420" s="67">
        <f t="shared" si="8"/>
        <v>9</v>
      </c>
    </row>
    <row r="421" spans="1:7" x14ac:dyDescent="0.25">
      <c r="A421" s="538"/>
      <c r="B421" s="575"/>
      <c r="C421" s="523"/>
      <c r="D421" s="569"/>
      <c r="E421" s="111" t="s">
        <v>126</v>
      </c>
      <c r="F421" s="53" t="s">
        <v>127</v>
      </c>
      <c r="G421" s="67">
        <f t="shared" si="8"/>
        <v>8</v>
      </c>
    </row>
    <row r="422" spans="1:7" x14ac:dyDescent="0.25">
      <c r="A422" s="538"/>
      <c r="B422" s="575"/>
      <c r="C422" s="523"/>
      <c r="D422" s="569"/>
      <c r="E422" s="111" t="s">
        <v>134</v>
      </c>
      <c r="F422" s="53" t="s">
        <v>135</v>
      </c>
      <c r="G422" s="67">
        <f t="shared" si="8"/>
        <v>9</v>
      </c>
    </row>
    <row r="423" spans="1:7" x14ac:dyDescent="0.25">
      <c r="A423" s="538"/>
      <c r="B423" s="575"/>
      <c r="C423" s="523"/>
      <c r="D423" s="569"/>
      <c r="E423" s="111" t="s">
        <v>164</v>
      </c>
      <c r="F423" s="53" t="s">
        <v>165</v>
      </c>
      <c r="G423" s="67">
        <f t="shared" si="8"/>
        <v>9</v>
      </c>
    </row>
    <row r="424" spans="1:7" ht="30" x14ac:dyDescent="0.25">
      <c r="A424" s="538"/>
      <c r="B424" s="575"/>
      <c r="C424" s="523"/>
      <c r="D424" s="569"/>
      <c r="E424" s="111" t="s">
        <v>202</v>
      </c>
      <c r="F424" s="53" t="s">
        <v>203</v>
      </c>
      <c r="G424" s="67">
        <f t="shared" si="8"/>
        <v>6</v>
      </c>
    </row>
    <row r="425" spans="1:7" ht="30" x14ac:dyDescent="0.25">
      <c r="A425" s="538"/>
      <c r="B425" s="575"/>
      <c r="C425" s="523"/>
      <c r="D425" s="569"/>
      <c r="E425" s="111" t="s">
        <v>208</v>
      </c>
      <c r="F425" s="53" t="s">
        <v>209</v>
      </c>
      <c r="G425" s="67">
        <f t="shared" si="8"/>
        <v>14</v>
      </c>
    </row>
    <row r="426" spans="1:7" x14ac:dyDescent="0.25">
      <c r="A426" s="538"/>
      <c r="B426" s="575"/>
      <c r="C426" s="523"/>
      <c r="D426" s="569"/>
      <c r="E426" s="111" t="s">
        <v>212</v>
      </c>
      <c r="F426" s="53" t="s">
        <v>213</v>
      </c>
      <c r="G426" s="67">
        <f t="shared" si="8"/>
        <v>6</v>
      </c>
    </row>
    <row r="427" spans="1:7" ht="30" x14ac:dyDescent="0.25">
      <c r="A427" s="538"/>
      <c r="B427" s="575"/>
      <c r="C427" s="523"/>
      <c r="D427" s="569"/>
      <c r="E427" s="112" t="s">
        <v>138</v>
      </c>
      <c r="F427" s="89" t="s">
        <v>139</v>
      </c>
      <c r="G427" s="67">
        <f t="shared" si="8"/>
        <v>10</v>
      </c>
    </row>
    <row r="428" spans="1:7" x14ac:dyDescent="0.25">
      <c r="A428" s="538"/>
      <c r="B428" s="575"/>
      <c r="C428" s="523"/>
      <c r="D428" s="569"/>
      <c r="E428" s="112" t="s">
        <v>305</v>
      </c>
      <c r="F428" s="75" t="s">
        <v>306</v>
      </c>
      <c r="G428" s="67">
        <f t="shared" si="8"/>
        <v>10</v>
      </c>
    </row>
    <row r="429" spans="1:7" ht="30" x14ac:dyDescent="0.25">
      <c r="A429" s="538"/>
      <c r="B429" s="575"/>
      <c r="C429" s="523"/>
      <c r="D429" s="569"/>
      <c r="E429" s="113" t="s">
        <v>210</v>
      </c>
      <c r="F429" s="76" t="s">
        <v>211</v>
      </c>
      <c r="G429" s="67">
        <f t="shared" si="8"/>
        <v>11</v>
      </c>
    </row>
    <row r="430" spans="1:7" x14ac:dyDescent="0.25">
      <c r="A430" s="538"/>
      <c r="B430" s="575"/>
      <c r="C430" s="523"/>
      <c r="D430" s="569"/>
      <c r="E430" s="60" t="s">
        <v>261</v>
      </c>
      <c r="F430" s="76" t="s">
        <v>262</v>
      </c>
      <c r="G430" s="67">
        <f t="shared" si="8"/>
        <v>6</v>
      </c>
    </row>
    <row r="431" spans="1:7" ht="30" x14ac:dyDescent="0.25">
      <c r="A431" s="538"/>
      <c r="B431" s="575"/>
      <c r="C431" s="523"/>
      <c r="D431" s="569"/>
      <c r="E431" s="37" t="s">
        <v>229</v>
      </c>
      <c r="F431" s="75" t="s">
        <v>43</v>
      </c>
      <c r="G431" s="67">
        <f t="shared" si="8"/>
        <v>12</v>
      </c>
    </row>
    <row r="432" spans="1:7" ht="30" x14ac:dyDescent="0.25">
      <c r="A432" s="538"/>
      <c r="B432" s="575"/>
      <c r="C432" s="523"/>
      <c r="D432" s="569"/>
      <c r="E432" s="112" t="s">
        <v>325</v>
      </c>
      <c r="F432" s="75" t="s">
        <v>326</v>
      </c>
      <c r="G432" s="67">
        <f t="shared" si="8"/>
        <v>10</v>
      </c>
    </row>
    <row r="433" spans="1:9" x14ac:dyDescent="0.25">
      <c r="A433" s="538"/>
      <c r="B433" s="575"/>
      <c r="C433" s="523"/>
      <c r="D433" s="569"/>
      <c r="E433" s="113" t="s">
        <v>247</v>
      </c>
      <c r="F433" s="76" t="s">
        <v>248</v>
      </c>
      <c r="G433" s="67">
        <f t="shared" si="8"/>
        <v>6</v>
      </c>
      <c r="H433" s="7"/>
      <c r="I433" s="7"/>
    </row>
    <row r="434" spans="1:9" x14ac:dyDescent="0.25">
      <c r="A434" s="538"/>
      <c r="B434" s="575"/>
      <c r="C434" s="523"/>
      <c r="D434" s="569"/>
      <c r="E434" s="113" t="s">
        <v>291</v>
      </c>
      <c r="F434" s="76" t="s">
        <v>292</v>
      </c>
      <c r="G434" s="67">
        <f t="shared" si="8"/>
        <v>9</v>
      </c>
      <c r="H434" s="7"/>
      <c r="I434" s="7"/>
    </row>
    <row r="435" spans="1:9" ht="30" x14ac:dyDescent="0.25">
      <c r="A435" s="538"/>
      <c r="B435" s="575"/>
      <c r="C435" s="523"/>
      <c r="D435" s="569"/>
      <c r="E435" s="114" t="s">
        <v>257</v>
      </c>
      <c r="F435" s="77" t="s">
        <v>258</v>
      </c>
      <c r="G435" s="67">
        <f t="shared" si="8"/>
        <v>9</v>
      </c>
      <c r="H435" s="7"/>
      <c r="I435" s="7"/>
    </row>
    <row r="436" spans="1:9" ht="30" x14ac:dyDescent="0.25">
      <c r="A436" s="538"/>
      <c r="B436" s="575"/>
      <c r="C436" s="523"/>
      <c r="D436" s="569"/>
      <c r="E436" s="114" t="s">
        <v>263</v>
      </c>
      <c r="F436" s="77" t="s">
        <v>264</v>
      </c>
      <c r="G436" s="67">
        <f t="shared" si="8"/>
        <v>6</v>
      </c>
      <c r="H436" s="7"/>
      <c r="I436" s="7"/>
    </row>
    <row r="437" spans="1:9" ht="30" x14ac:dyDescent="0.25">
      <c r="A437" s="538"/>
      <c r="B437" s="575"/>
      <c r="C437" s="523"/>
      <c r="D437" s="569"/>
      <c r="E437" s="114" t="s">
        <v>259</v>
      </c>
      <c r="F437" s="77" t="s">
        <v>260</v>
      </c>
      <c r="G437" s="67">
        <f t="shared" si="8"/>
        <v>9</v>
      </c>
      <c r="H437" s="7"/>
      <c r="I437" s="7"/>
    </row>
    <row r="438" spans="1:9" ht="30" x14ac:dyDescent="0.25">
      <c r="A438" s="538"/>
      <c r="B438" s="575"/>
      <c r="C438" s="523"/>
      <c r="D438" s="569"/>
      <c r="E438" s="114" t="s">
        <v>283</v>
      </c>
      <c r="F438" s="77" t="s">
        <v>284</v>
      </c>
      <c r="G438" s="67">
        <f t="shared" ref="G438:G471" si="9">COUNTIF(E:E, $E438)</f>
        <v>4</v>
      </c>
      <c r="H438" s="7"/>
      <c r="I438" s="7"/>
    </row>
    <row r="439" spans="1:9" x14ac:dyDescent="0.25">
      <c r="A439" s="538"/>
      <c r="B439" s="575"/>
      <c r="C439" s="523"/>
      <c r="D439" s="569"/>
      <c r="E439" s="114" t="s">
        <v>289</v>
      </c>
      <c r="F439" s="77" t="s">
        <v>290</v>
      </c>
      <c r="G439" s="67">
        <f t="shared" si="9"/>
        <v>9</v>
      </c>
      <c r="H439" s="7"/>
      <c r="I439" s="7"/>
    </row>
    <row r="440" spans="1:9" ht="30" x14ac:dyDescent="0.25">
      <c r="A440" s="538"/>
      <c r="B440" s="575"/>
      <c r="C440" s="523"/>
      <c r="D440" s="569"/>
      <c r="E440" s="114" t="s">
        <v>293</v>
      </c>
      <c r="F440" s="77" t="s">
        <v>294</v>
      </c>
      <c r="G440" s="67">
        <f t="shared" si="9"/>
        <v>9</v>
      </c>
      <c r="H440" s="7"/>
      <c r="I440" s="7"/>
    </row>
    <row r="441" spans="1:9" ht="30" x14ac:dyDescent="0.25">
      <c r="A441" s="538"/>
      <c r="B441" s="575"/>
      <c r="C441" s="523"/>
      <c r="D441" s="569"/>
      <c r="E441" s="114" t="s">
        <v>303</v>
      </c>
      <c r="F441" s="77" t="s">
        <v>304</v>
      </c>
      <c r="G441" s="67">
        <f t="shared" si="9"/>
        <v>10</v>
      </c>
      <c r="H441" s="7"/>
      <c r="I441" s="7"/>
    </row>
    <row r="442" spans="1:9" ht="30" x14ac:dyDescent="0.25">
      <c r="A442" s="538"/>
      <c r="B442" s="575"/>
      <c r="C442" s="523"/>
      <c r="D442" s="569"/>
      <c r="E442" s="114" t="s">
        <v>307</v>
      </c>
      <c r="F442" s="77" t="s">
        <v>308</v>
      </c>
      <c r="G442" s="67">
        <f t="shared" si="9"/>
        <v>9</v>
      </c>
      <c r="H442" s="7"/>
      <c r="I442" s="7"/>
    </row>
    <row r="443" spans="1:9" x14ac:dyDescent="0.25">
      <c r="A443" s="538"/>
      <c r="B443" s="575"/>
      <c r="C443" s="523"/>
      <c r="D443" s="569"/>
      <c r="E443" s="114" t="s">
        <v>309</v>
      </c>
      <c r="F443" s="77" t="s">
        <v>310</v>
      </c>
      <c r="G443" s="67">
        <f t="shared" si="9"/>
        <v>9</v>
      </c>
      <c r="H443" s="7"/>
      <c r="I443" s="7"/>
    </row>
    <row r="444" spans="1:9" s="7" customFormat="1" ht="30" x14ac:dyDescent="0.25">
      <c r="A444" s="538"/>
      <c r="B444" s="575"/>
      <c r="C444" s="523"/>
      <c r="D444" s="569"/>
      <c r="E444" s="114" t="s">
        <v>319</v>
      </c>
      <c r="F444" s="77" t="s">
        <v>320</v>
      </c>
      <c r="G444" s="67">
        <f t="shared" si="9"/>
        <v>9</v>
      </c>
    </row>
    <row r="445" spans="1:9" s="7" customFormat="1" ht="30" x14ac:dyDescent="0.25">
      <c r="A445" s="538"/>
      <c r="B445" s="575"/>
      <c r="C445" s="523"/>
      <c r="D445" s="569"/>
      <c r="E445" s="114" t="s">
        <v>321</v>
      </c>
      <c r="F445" s="77" t="s">
        <v>322</v>
      </c>
      <c r="G445" s="67">
        <f t="shared" si="9"/>
        <v>11</v>
      </c>
    </row>
    <row r="446" spans="1:9" s="7" customFormat="1" ht="30" x14ac:dyDescent="0.25">
      <c r="A446" s="538"/>
      <c r="B446" s="575"/>
      <c r="C446" s="523"/>
      <c r="D446" s="569"/>
      <c r="E446" s="114" t="s">
        <v>323</v>
      </c>
      <c r="F446" s="77" t="s">
        <v>324</v>
      </c>
      <c r="G446" s="67">
        <f t="shared" si="9"/>
        <v>11</v>
      </c>
    </row>
    <row r="447" spans="1:9" s="7" customFormat="1" ht="30.75" thickBot="1" x14ac:dyDescent="0.3">
      <c r="A447" s="538"/>
      <c r="B447" s="576"/>
      <c r="C447" s="524"/>
      <c r="D447" s="570"/>
      <c r="E447" s="115" t="s">
        <v>333</v>
      </c>
      <c r="F447" s="78" t="s">
        <v>334</v>
      </c>
      <c r="G447" s="187">
        <f t="shared" si="9"/>
        <v>10</v>
      </c>
    </row>
    <row r="448" spans="1:9" ht="30.75" thickTop="1" x14ac:dyDescent="0.25">
      <c r="A448" s="538"/>
      <c r="B448" s="571" t="s">
        <v>113</v>
      </c>
      <c r="C448" s="525" t="s">
        <v>397</v>
      </c>
      <c r="D448" s="528" t="s">
        <v>398</v>
      </c>
      <c r="E448" s="153" t="s">
        <v>148</v>
      </c>
      <c r="F448" s="107" t="s">
        <v>149</v>
      </c>
      <c r="G448" s="67">
        <f t="shared" si="9"/>
        <v>4</v>
      </c>
      <c r="H448" s="7"/>
      <c r="I448" s="7"/>
    </row>
    <row r="449" spans="1:7" ht="30" x14ac:dyDescent="0.25">
      <c r="A449" s="538"/>
      <c r="B449" s="571"/>
      <c r="C449" s="526"/>
      <c r="D449" s="520"/>
      <c r="E449" s="111" t="s">
        <v>208</v>
      </c>
      <c r="F449" s="108" t="s">
        <v>209</v>
      </c>
      <c r="G449" s="67">
        <f t="shared" si="9"/>
        <v>14</v>
      </c>
    </row>
    <row r="450" spans="1:7" ht="30" x14ac:dyDescent="0.25">
      <c r="A450" s="538"/>
      <c r="B450" s="571"/>
      <c r="C450" s="526"/>
      <c r="D450" s="520"/>
      <c r="E450" s="111" t="s">
        <v>210</v>
      </c>
      <c r="F450" s="53" t="s">
        <v>211</v>
      </c>
      <c r="G450" s="67">
        <f t="shared" si="9"/>
        <v>11</v>
      </c>
    </row>
    <row r="451" spans="1:7" x14ac:dyDescent="0.25">
      <c r="A451" s="538"/>
      <c r="B451" s="571"/>
      <c r="C451" s="526"/>
      <c r="D451" s="520"/>
      <c r="E451" s="111" t="s">
        <v>232</v>
      </c>
      <c r="F451" s="53" t="s">
        <v>233</v>
      </c>
      <c r="G451" s="67">
        <f t="shared" si="9"/>
        <v>5</v>
      </c>
    </row>
    <row r="452" spans="1:7" ht="30" x14ac:dyDescent="0.25">
      <c r="A452" s="538"/>
      <c r="B452" s="571"/>
      <c r="C452" s="526"/>
      <c r="D452" s="520"/>
      <c r="E452" s="37" t="s">
        <v>224</v>
      </c>
      <c r="F452" s="75" t="s">
        <v>225</v>
      </c>
      <c r="G452" s="67">
        <f t="shared" si="9"/>
        <v>4</v>
      </c>
    </row>
    <row r="453" spans="1:7" ht="30" x14ac:dyDescent="0.25">
      <c r="A453" s="538"/>
      <c r="B453" s="571"/>
      <c r="C453" s="526"/>
      <c r="D453" s="520"/>
      <c r="E453" s="112" t="s">
        <v>323</v>
      </c>
      <c r="F453" s="75" t="s">
        <v>324</v>
      </c>
      <c r="G453" s="67">
        <f t="shared" si="9"/>
        <v>11</v>
      </c>
    </row>
    <row r="454" spans="1:7" x14ac:dyDescent="0.25">
      <c r="A454" s="538"/>
      <c r="B454" s="571"/>
      <c r="C454" s="526"/>
      <c r="D454" s="520"/>
      <c r="E454" s="60" t="s">
        <v>230</v>
      </c>
      <c r="F454" s="76" t="s">
        <v>231</v>
      </c>
      <c r="G454" s="67">
        <f t="shared" si="9"/>
        <v>5</v>
      </c>
    </row>
    <row r="455" spans="1:7" ht="30" x14ac:dyDescent="0.25">
      <c r="A455" s="538"/>
      <c r="B455" s="571"/>
      <c r="C455" s="526"/>
      <c r="D455" s="520"/>
      <c r="E455" s="113" t="s">
        <v>321</v>
      </c>
      <c r="F455" s="76" t="s">
        <v>322</v>
      </c>
      <c r="G455" s="67">
        <f t="shared" si="9"/>
        <v>11</v>
      </c>
    </row>
    <row r="456" spans="1:7" ht="30" x14ac:dyDescent="0.25">
      <c r="A456" s="538"/>
      <c r="B456" s="571"/>
      <c r="C456" s="526"/>
      <c r="D456" s="520"/>
      <c r="E456" s="37" t="s">
        <v>229</v>
      </c>
      <c r="F456" s="75" t="s">
        <v>43</v>
      </c>
      <c r="G456" s="67">
        <f t="shared" si="9"/>
        <v>12</v>
      </c>
    </row>
    <row r="457" spans="1:7" s="7" customFormat="1" ht="30" x14ac:dyDescent="0.25">
      <c r="A457" s="538"/>
      <c r="B457" s="571"/>
      <c r="C457" s="526"/>
      <c r="D457" s="520"/>
      <c r="E457" s="112" t="s">
        <v>325</v>
      </c>
      <c r="F457" s="75" t="s">
        <v>326</v>
      </c>
      <c r="G457" s="67">
        <f t="shared" si="9"/>
        <v>10</v>
      </c>
    </row>
    <row r="458" spans="1:7" s="7" customFormat="1" ht="30" x14ac:dyDescent="0.25">
      <c r="A458" s="538"/>
      <c r="B458" s="571"/>
      <c r="C458" s="526"/>
      <c r="D458" s="520"/>
      <c r="E458" s="114" t="s">
        <v>301</v>
      </c>
      <c r="F458" s="77" t="s">
        <v>302</v>
      </c>
      <c r="G458" s="67">
        <f t="shared" si="9"/>
        <v>15</v>
      </c>
    </row>
    <row r="459" spans="1:7" ht="15.75" thickBot="1" x14ac:dyDescent="0.3">
      <c r="A459" s="538"/>
      <c r="B459" s="571"/>
      <c r="C459" s="527"/>
      <c r="D459" s="521"/>
      <c r="E459" s="115" t="s">
        <v>327</v>
      </c>
      <c r="F459" s="78" t="s">
        <v>328</v>
      </c>
      <c r="G459" s="188">
        <f t="shared" si="9"/>
        <v>4</v>
      </c>
    </row>
    <row r="460" spans="1:7" x14ac:dyDescent="0.25">
      <c r="A460" s="538"/>
      <c r="B460" s="571"/>
      <c r="C460" s="517" t="s">
        <v>395</v>
      </c>
      <c r="D460" s="518"/>
      <c r="E460" s="119" t="s">
        <v>150</v>
      </c>
      <c r="F460" s="80" t="s">
        <v>151</v>
      </c>
      <c r="G460" s="67">
        <f t="shared" si="9"/>
        <v>2</v>
      </c>
    </row>
    <row r="461" spans="1:7" x14ac:dyDescent="0.25">
      <c r="A461" s="538"/>
      <c r="B461" s="571"/>
      <c r="C461" s="18"/>
      <c r="D461" s="15"/>
      <c r="E461" s="122" t="s">
        <v>154</v>
      </c>
      <c r="F461" s="53" t="s">
        <v>155</v>
      </c>
      <c r="G461" s="67">
        <f t="shared" si="9"/>
        <v>1</v>
      </c>
    </row>
    <row r="462" spans="1:7" x14ac:dyDescent="0.25">
      <c r="A462" s="538"/>
      <c r="B462" s="571"/>
      <c r="C462" s="18"/>
      <c r="D462" s="15"/>
      <c r="E462" s="122" t="s">
        <v>152</v>
      </c>
      <c r="F462" s="53" t="s">
        <v>153</v>
      </c>
      <c r="G462" s="67">
        <f t="shared" si="9"/>
        <v>1</v>
      </c>
    </row>
    <row r="463" spans="1:7" x14ac:dyDescent="0.25">
      <c r="A463" s="538"/>
      <c r="B463" s="571"/>
      <c r="C463" s="18"/>
      <c r="D463" s="15"/>
      <c r="E463" s="122" t="s">
        <v>241</v>
      </c>
      <c r="F463" s="53" t="s">
        <v>242</v>
      </c>
      <c r="G463" s="67">
        <f t="shared" si="9"/>
        <v>1</v>
      </c>
    </row>
    <row r="464" spans="1:7" ht="30" x14ac:dyDescent="0.25">
      <c r="A464" s="538"/>
      <c r="B464" s="571"/>
      <c r="C464" s="18"/>
      <c r="D464" s="15"/>
      <c r="E464" s="122" t="s">
        <v>236</v>
      </c>
      <c r="F464" s="53" t="s">
        <v>237</v>
      </c>
      <c r="G464" s="67">
        <f t="shared" si="9"/>
        <v>3</v>
      </c>
    </row>
    <row r="465" spans="1:9" x14ac:dyDescent="0.25">
      <c r="A465" s="538"/>
      <c r="B465" s="571"/>
      <c r="C465" s="18"/>
      <c r="D465" s="15"/>
      <c r="E465" s="111" t="s">
        <v>249</v>
      </c>
      <c r="F465" s="53" t="s">
        <v>250</v>
      </c>
      <c r="G465" s="67">
        <f t="shared" si="9"/>
        <v>2</v>
      </c>
      <c r="H465" s="7"/>
      <c r="I465" s="7"/>
    </row>
    <row r="466" spans="1:9" s="7" customFormat="1" x14ac:dyDescent="0.25">
      <c r="A466" s="538"/>
      <c r="B466" s="571"/>
      <c r="C466" s="18"/>
      <c r="D466" s="15"/>
      <c r="E466" s="120" t="s">
        <v>226</v>
      </c>
      <c r="F466" s="75" t="s">
        <v>227</v>
      </c>
      <c r="G466" s="67">
        <f t="shared" si="9"/>
        <v>3</v>
      </c>
    </row>
    <row r="467" spans="1:9" s="7" customFormat="1" x14ac:dyDescent="0.25">
      <c r="A467" s="538"/>
      <c r="B467" s="571"/>
      <c r="C467" s="18"/>
      <c r="D467" s="15"/>
      <c r="E467" s="120" t="s">
        <v>347</v>
      </c>
      <c r="F467" s="75" t="s">
        <v>348</v>
      </c>
      <c r="G467" s="67">
        <f t="shared" si="9"/>
        <v>4</v>
      </c>
    </row>
    <row r="468" spans="1:9" ht="30" x14ac:dyDescent="0.25">
      <c r="A468" s="538"/>
      <c r="B468" s="571"/>
      <c r="C468" s="18"/>
      <c r="D468" s="15"/>
      <c r="E468" s="41" t="s">
        <v>349</v>
      </c>
      <c r="F468" s="158" t="s">
        <v>350</v>
      </c>
      <c r="G468" s="67">
        <f t="shared" si="9"/>
        <v>4</v>
      </c>
      <c r="H468" s="7"/>
      <c r="I468" s="7"/>
    </row>
    <row r="469" spans="1:9" ht="30" x14ac:dyDescent="0.25">
      <c r="A469" s="538"/>
      <c r="B469" s="571"/>
      <c r="C469" s="18"/>
      <c r="D469" s="15"/>
      <c r="E469" s="121" t="s">
        <v>369</v>
      </c>
      <c r="F469" s="158" t="s">
        <v>370</v>
      </c>
      <c r="G469" s="67">
        <f t="shared" si="9"/>
        <v>1</v>
      </c>
      <c r="H469" s="7"/>
      <c r="I469" s="7"/>
    </row>
    <row r="470" spans="1:9" ht="30" x14ac:dyDescent="0.25">
      <c r="A470" s="538"/>
      <c r="B470" s="571"/>
      <c r="C470" s="18"/>
      <c r="D470" s="15"/>
      <c r="E470" s="40" t="s">
        <v>378</v>
      </c>
      <c r="F470" s="77" t="s">
        <v>379</v>
      </c>
      <c r="G470" s="67">
        <f t="shared" si="9"/>
        <v>1</v>
      </c>
      <c r="H470" s="7"/>
      <c r="I470" s="7"/>
    </row>
    <row r="471" spans="1:9" ht="15.75" thickBot="1" x14ac:dyDescent="0.3">
      <c r="A471" s="539"/>
      <c r="B471" s="572"/>
      <c r="C471" s="20"/>
      <c r="D471" s="17"/>
      <c r="E471" s="29" t="s">
        <v>375</v>
      </c>
      <c r="F471" s="160" t="s">
        <v>376</v>
      </c>
      <c r="G471" s="187">
        <f t="shared" si="9"/>
        <v>2</v>
      </c>
      <c r="H471" s="7"/>
      <c r="I471" s="7"/>
    </row>
    <row r="472" spans="1:9" ht="16.5" thickTop="1" thickBot="1" x14ac:dyDescent="0.3">
      <c r="H472" s="7"/>
      <c r="I472" s="7"/>
    </row>
    <row r="473" spans="1:9" ht="15.75" thickBot="1" x14ac:dyDescent="0.3">
      <c r="C473" s="529" t="s">
        <v>407</v>
      </c>
      <c r="D473" s="530"/>
      <c r="E473" s="530"/>
      <c r="F473" s="530"/>
      <c r="G473" s="531"/>
      <c r="H473" s="7"/>
      <c r="I473" s="7"/>
    </row>
    <row r="474" spans="1:9" ht="15.75" thickBot="1" x14ac:dyDescent="0.3">
      <c r="C474" s="532" t="s">
        <v>408</v>
      </c>
      <c r="D474" s="533"/>
      <c r="F474" s="96" t="s">
        <v>409</v>
      </c>
      <c r="G474" s="97" t="s">
        <v>410</v>
      </c>
      <c r="H474" s="7"/>
      <c r="I474" s="7"/>
    </row>
    <row r="475" spans="1:9" ht="15.75" thickBot="1" x14ac:dyDescent="0.3">
      <c r="C475" s="98"/>
      <c r="D475" s="98"/>
      <c r="E475" s="98"/>
      <c r="F475" s="99" t="s">
        <v>411</v>
      </c>
      <c r="G475" s="425" t="s">
        <v>412</v>
      </c>
      <c r="H475" s="7"/>
      <c r="I475" s="7"/>
    </row>
    <row r="476" spans="1:9" ht="15.75" thickBot="1" x14ac:dyDescent="0.3">
      <c r="F476" s="100" t="s">
        <v>413</v>
      </c>
      <c r="G476" s="7"/>
      <c r="H476" s="7"/>
      <c r="I476" s="7"/>
    </row>
  </sheetData>
  <sortState xmlns:xlrd2="http://schemas.microsoft.com/office/spreadsheetml/2017/richdata2" ref="E119:F141">
    <sortCondition ref="E119:E141"/>
  </sortState>
  <mergeCells count="68">
    <mergeCell ref="C310:D310"/>
    <mergeCell ref="C161:C168"/>
    <mergeCell ref="D176:D213"/>
    <mergeCell ref="D293:D297"/>
    <mergeCell ref="C298:C309"/>
    <mergeCell ref="D298:D309"/>
    <mergeCell ref="C214:C241"/>
    <mergeCell ref="C293:C297"/>
    <mergeCell ref="D161:D168"/>
    <mergeCell ref="C288:C292"/>
    <mergeCell ref="D288:D292"/>
    <mergeCell ref="C247:C274"/>
    <mergeCell ref="D247:D274"/>
    <mergeCell ref="D171:D175"/>
    <mergeCell ref="D151:D155"/>
    <mergeCell ref="C151:C155"/>
    <mergeCell ref="C176:C213"/>
    <mergeCell ref="D156:D160"/>
    <mergeCell ref="C156:C160"/>
    <mergeCell ref="C169:D169"/>
    <mergeCell ref="D2:D33"/>
    <mergeCell ref="C2:C33"/>
    <mergeCell ref="C146:C150"/>
    <mergeCell ref="D146:D150"/>
    <mergeCell ref="C39:C70"/>
    <mergeCell ref="D39:D70"/>
    <mergeCell ref="D81:D118"/>
    <mergeCell ref="C81:C118"/>
    <mergeCell ref="C34:D34"/>
    <mergeCell ref="C71:D71"/>
    <mergeCell ref="C119:D119"/>
    <mergeCell ref="A2:A80"/>
    <mergeCell ref="B81:B145"/>
    <mergeCell ref="B39:B80"/>
    <mergeCell ref="B2:B38"/>
    <mergeCell ref="A81:A170"/>
    <mergeCell ref="B146:B170"/>
    <mergeCell ref="A171:A316"/>
    <mergeCell ref="C473:G473"/>
    <mergeCell ref="B420:B447"/>
    <mergeCell ref="C420:C447"/>
    <mergeCell ref="B242:B287"/>
    <mergeCell ref="B317:B361"/>
    <mergeCell ref="B288:B316"/>
    <mergeCell ref="B171:B241"/>
    <mergeCell ref="C357:D357"/>
    <mergeCell ref="C406:D406"/>
    <mergeCell ref="C171:C175"/>
    <mergeCell ref="C242:C246"/>
    <mergeCell ref="D242:D246"/>
    <mergeCell ref="D214:D241"/>
    <mergeCell ref="C460:D460"/>
    <mergeCell ref="C275:D275"/>
    <mergeCell ref="C474:D474"/>
    <mergeCell ref="B362:B419"/>
    <mergeCell ref="A317:A471"/>
    <mergeCell ref="D420:D447"/>
    <mergeCell ref="D448:D459"/>
    <mergeCell ref="C448:C459"/>
    <mergeCell ref="D317:D328"/>
    <mergeCell ref="C317:C328"/>
    <mergeCell ref="C329:C356"/>
    <mergeCell ref="D329:D356"/>
    <mergeCell ref="C362:C373"/>
    <mergeCell ref="D362:D373"/>
    <mergeCell ref="C374:C405"/>
    <mergeCell ref="D374:D405"/>
    <mergeCell ref="B448:B471"/>
  </mergeCells>
  <conditionalFormatting sqref="G2:G471">
    <cfRule type="colorScale" priority="1">
      <colorScale>
        <cfvo type="min"/>
        <cfvo type="percentile" val="50"/>
        <cfvo type="max"/>
        <color theme="7" tint="0.79998168889431442"/>
        <color theme="7" tint="0.39997558519241921"/>
        <color rgb="FF00B050"/>
      </colorScale>
    </cfRule>
  </conditionalFormatting>
  <hyperlinks>
    <hyperlink ref="E214" r:id="rId1" xr:uid="{00000000-0004-0000-0600-000000000000}"/>
    <hyperlink ref="E215" r:id="rId2" xr:uid="{00000000-0004-0000-0600-000001000000}"/>
    <hyperlink ref="E216" r:id="rId3" xr:uid="{00000000-0004-0000-0600-000002000000}"/>
    <hyperlink ref="E217" r:id="rId4" xr:uid="{00000000-0004-0000-0600-000003000000}"/>
    <hyperlink ref="E218" r:id="rId5" xr:uid="{00000000-0004-0000-0600-000004000000}"/>
    <hyperlink ref="E219" r:id="rId6" xr:uid="{00000000-0004-0000-0600-000005000000}"/>
    <hyperlink ref="E220" r:id="rId7" xr:uid="{00000000-0004-0000-0600-000006000000}"/>
    <hyperlink ref="E221" r:id="rId8" xr:uid="{00000000-0004-0000-0600-000007000000}"/>
    <hyperlink ref="E223" r:id="rId9" xr:uid="{00000000-0004-0000-0600-000008000000}"/>
    <hyperlink ref="E227" r:id="rId10" xr:uid="{00000000-0004-0000-0600-000009000000}"/>
    <hyperlink ref="E222" r:id="rId11" xr:uid="{00000000-0004-0000-0600-00000A000000}"/>
    <hyperlink ref="E226" r:id="rId12" xr:uid="{00000000-0004-0000-0600-00000B000000}"/>
    <hyperlink ref="E228" r:id="rId13" xr:uid="{00000000-0004-0000-0600-00000C000000}"/>
    <hyperlink ref="E229" r:id="rId14" xr:uid="{00000000-0004-0000-0600-00000D000000}"/>
    <hyperlink ref="E230" r:id="rId15" xr:uid="{00000000-0004-0000-0600-00000E000000}"/>
    <hyperlink ref="E231" r:id="rId16" xr:uid="{00000000-0004-0000-0600-00000F000000}"/>
    <hyperlink ref="E232" r:id="rId17" xr:uid="{00000000-0004-0000-0600-000010000000}"/>
    <hyperlink ref="E233" r:id="rId18" xr:uid="{00000000-0004-0000-0600-000011000000}"/>
    <hyperlink ref="E234" r:id="rId19" xr:uid="{00000000-0004-0000-0600-000012000000}"/>
    <hyperlink ref="E235" r:id="rId20" xr:uid="{00000000-0004-0000-0600-000013000000}"/>
    <hyperlink ref="E236" r:id="rId21" xr:uid="{00000000-0004-0000-0600-000014000000}"/>
    <hyperlink ref="E237" r:id="rId22" xr:uid="{00000000-0004-0000-0600-000015000000}"/>
    <hyperlink ref="E238" r:id="rId23" xr:uid="{00000000-0004-0000-0600-000016000000}"/>
    <hyperlink ref="E239" r:id="rId24" xr:uid="{00000000-0004-0000-0600-000017000000}"/>
    <hyperlink ref="E240" r:id="rId25" xr:uid="{00000000-0004-0000-0600-000018000000}"/>
    <hyperlink ref="E241" r:id="rId26" xr:uid="{00000000-0004-0000-0600-000019000000}"/>
    <hyperlink ref="E247" r:id="rId27" xr:uid="{00000000-0004-0000-0600-00001A000000}"/>
    <hyperlink ref="E248" r:id="rId28" xr:uid="{00000000-0004-0000-0600-00001B000000}"/>
    <hyperlink ref="E249" r:id="rId29" xr:uid="{00000000-0004-0000-0600-00001C000000}"/>
    <hyperlink ref="E250" r:id="rId30" xr:uid="{00000000-0004-0000-0600-00001D000000}"/>
    <hyperlink ref="E251" r:id="rId31" xr:uid="{00000000-0004-0000-0600-00001E000000}"/>
    <hyperlink ref="E252" r:id="rId32" xr:uid="{00000000-0004-0000-0600-00001F000000}"/>
    <hyperlink ref="E253" r:id="rId33" xr:uid="{00000000-0004-0000-0600-000020000000}"/>
    <hyperlink ref="E254" r:id="rId34" xr:uid="{00000000-0004-0000-0600-000021000000}"/>
    <hyperlink ref="E256" r:id="rId35" xr:uid="{00000000-0004-0000-0600-000022000000}"/>
    <hyperlink ref="E260" r:id="rId36" xr:uid="{00000000-0004-0000-0600-000023000000}"/>
    <hyperlink ref="E255" r:id="rId37" xr:uid="{00000000-0004-0000-0600-000024000000}"/>
    <hyperlink ref="E259" r:id="rId38" xr:uid="{00000000-0004-0000-0600-000025000000}"/>
    <hyperlink ref="E261" r:id="rId39" xr:uid="{00000000-0004-0000-0600-000026000000}"/>
    <hyperlink ref="E262" r:id="rId40" xr:uid="{00000000-0004-0000-0600-000027000000}"/>
    <hyperlink ref="E263" r:id="rId41" xr:uid="{00000000-0004-0000-0600-000028000000}"/>
    <hyperlink ref="E264" r:id="rId42" xr:uid="{00000000-0004-0000-0600-000029000000}"/>
    <hyperlink ref="E265" r:id="rId43" xr:uid="{00000000-0004-0000-0600-00002A000000}"/>
    <hyperlink ref="E266" r:id="rId44" xr:uid="{00000000-0004-0000-0600-00002B000000}"/>
    <hyperlink ref="E267" r:id="rId45" xr:uid="{00000000-0004-0000-0600-00002C000000}"/>
    <hyperlink ref="E268" r:id="rId46" xr:uid="{00000000-0004-0000-0600-00002D000000}"/>
    <hyperlink ref="E269" r:id="rId47" xr:uid="{00000000-0004-0000-0600-00002E000000}"/>
    <hyperlink ref="E270" r:id="rId48" xr:uid="{00000000-0004-0000-0600-00002F000000}"/>
    <hyperlink ref="E271" r:id="rId49" xr:uid="{00000000-0004-0000-0600-000030000000}"/>
    <hyperlink ref="E272" r:id="rId50" xr:uid="{00000000-0004-0000-0600-000031000000}"/>
    <hyperlink ref="E273" r:id="rId51" xr:uid="{00000000-0004-0000-0600-000032000000}"/>
    <hyperlink ref="E274" r:id="rId52" xr:uid="{00000000-0004-0000-0600-000033000000}"/>
    <hyperlink ref="E329" r:id="rId53" xr:uid="{00000000-0004-0000-0600-000034000000}"/>
    <hyperlink ref="E330" r:id="rId54" xr:uid="{00000000-0004-0000-0600-000035000000}"/>
    <hyperlink ref="E331" r:id="rId55" xr:uid="{00000000-0004-0000-0600-000036000000}"/>
    <hyperlink ref="E332" r:id="rId56" xr:uid="{00000000-0004-0000-0600-000037000000}"/>
    <hyperlink ref="E333" r:id="rId57" xr:uid="{00000000-0004-0000-0600-000038000000}"/>
    <hyperlink ref="E334" r:id="rId58" xr:uid="{00000000-0004-0000-0600-000039000000}"/>
    <hyperlink ref="E335" r:id="rId59" xr:uid="{00000000-0004-0000-0600-00003A000000}"/>
    <hyperlink ref="E336" r:id="rId60" xr:uid="{00000000-0004-0000-0600-00003B000000}"/>
    <hyperlink ref="E338" r:id="rId61" xr:uid="{00000000-0004-0000-0600-00003C000000}"/>
    <hyperlink ref="E342" r:id="rId62" xr:uid="{00000000-0004-0000-0600-00003D000000}"/>
    <hyperlink ref="E337" r:id="rId63" xr:uid="{00000000-0004-0000-0600-00003E000000}"/>
    <hyperlink ref="E341" r:id="rId64" xr:uid="{00000000-0004-0000-0600-00003F000000}"/>
    <hyperlink ref="E343" r:id="rId65" xr:uid="{00000000-0004-0000-0600-000040000000}"/>
    <hyperlink ref="E344" r:id="rId66" xr:uid="{00000000-0004-0000-0600-000041000000}"/>
    <hyperlink ref="E345" r:id="rId67" xr:uid="{00000000-0004-0000-0600-000042000000}"/>
    <hyperlink ref="E346" r:id="rId68" xr:uid="{00000000-0004-0000-0600-000043000000}"/>
    <hyperlink ref="E347" r:id="rId69" xr:uid="{00000000-0004-0000-0600-000044000000}"/>
    <hyperlink ref="E348" r:id="rId70" xr:uid="{00000000-0004-0000-0600-000045000000}"/>
    <hyperlink ref="E349" r:id="rId71" xr:uid="{00000000-0004-0000-0600-000046000000}"/>
    <hyperlink ref="E350" r:id="rId72" xr:uid="{00000000-0004-0000-0600-000047000000}"/>
    <hyperlink ref="E351" r:id="rId73" xr:uid="{00000000-0004-0000-0600-000048000000}"/>
    <hyperlink ref="E352" r:id="rId74" xr:uid="{00000000-0004-0000-0600-000049000000}"/>
    <hyperlink ref="E353" r:id="rId75" xr:uid="{00000000-0004-0000-0600-00004A000000}"/>
    <hyperlink ref="E354" r:id="rId76" xr:uid="{00000000-0004-0000-0600-00004B000000}"/>
    <hyperlink ref="E355" r:id="rId77" xr:uid="{00000000-0004-0000-0600-00004C000000}"/>
    <hyperlink ref="E356" r:id="rId78" xr:uid="{00000000-0004-0000-0600-00004D000000}"/>
    <hyperlink ref="E420" r:id="rId79" xr:uid="{00000000-0004-0000-0600-00004E000000}"/>
    <hyperlink ref="E421" r:id="rId80" xr:uid="{00000000-0004-0000-0600-00004F000000}"/>
    <hyperlink ref="E422" r:id="rId81" xr:uid="{00000000-0004-0000-0600-000050000000}"/>
    <hyperlink ref="E423" r:id="rId82" xr:uid="{00000000-0004-0000-0600-000051000000}"/>
    <hyperlink ref="E424" r:id="rId83" xr:uid="{00000000-0004-0000-0600-000052000000}"/>
    <hyperlink ref="E425" r:id="rId84" xr:uid="{00000000-0004-0000-0600-000053000000}"/>
    <hyperlink ref="E426" r:id="rId85" xr:uid="{00000000-0004-0000-0600-000054000000}"/>
    <hyperlink ref="E427" r:id="rId86" xr:uid="{00000000-0004-0000-0600-000055000000}"/>
    <hyperlink ref="E429" r:id="rId87" xr:uid="{00000000-0004-0000-0600-000056000000}"/>
    <hyperlink ref="E433" r:id="rId88" xr:uid="{00000000-0004-0000-0600-000057000000}"/>
    <hyperlink ref="E428" r:id="rId89" xr:uid="{00000000-0004-0000-0600-000058000000}"/>
    <hyperlink ref="E432" r:id="rId90" xr:uid="{00000000-0004-0000-0600-000059000000}"/>
    <hyperlink ref="E434" r:id="rId91" xr:uid="{00000000-0004-0000-0600-00005A000000}"/>
    <hyperlink ref="E435" r:id="rId92" xr:uid="{00000000-0004-0000-0600-00005B000000}"/>
    <hyperlink ref="E436" r:id="rId93" xr:uid="{00000000-0004-0000-0600-00005C000000}"/>
    <hyperlink ref="E437" r:id="rId94" xr:uid="{00000000-0004-0000-0600-00005D000000}"/>
    <hyperlink ref="E438" r:id="rId95" xr:uid="{00000000-0004-0000-0600-00005E000000}"/>
    <hyperlink ref="E439" r:id="rId96" xr:uid="{00000000-0004-0000-0600-00005F000000}"/>
    <hyperlink ref="E440" r:id="rId97" xr:uid="{00000000-0004-0000-0600-000060000000}"/>
    <hyperlink ref="E441" r:id="rId98" xr:uid="{00000000-0004-0000-0600-000061000000}"/>
    <hyperlink ref="E442" r:id="rId99" xr:uid="{00000000-0004-0000-0600-000062000000}"/>
    <hyperlink ref="E443" r:id="rId100" xr:uid="{00000000-0004-0000-0600-000063000000}"/>
    <hyperlink ref="E444" r:id="rId101" xr:uid="{00000000-0004-0000-0600-000064000000}"/>
    <hyperlink ref="E445" r:id="rId102" xr:uid="{00000000-0004-0000-0600-000065000000}"/>
    <hyperlink ref="E446" r:id="rId103" xr:uid="{00000000-0004-0000-0600-000066000000}"/>
    <hyperlink ref="E447" r:id="rId104" xr:uid="{00000000-0004-0000-0600-000067000000}"/>
    <hyperlink ref="C39:C70" r:id="rId105" display="16-BDE-4001" xr:uid="{00000000-0004-0000-0600-000068000000}"/>
    <hyperlink ref="C2:C33" r:id="rId106" display="16-BDE-4001" xr:uid="{00000000-0004-0000-0600-000069000000}"/>
    <hyperlink ref="E2" r:id="rId107" xr:uid="{00000000-0004-0000-0600-00006A000000}"/>
    <hyperlink ref="E3" r:id="rId108" xr:uid="{00000000-0004-0000-0600-00006B000000}"/>
    <hyperlink ref="E4" r:id="rId109" xr:uid="{00000000-0004-0000-0600-00006C000000}"/>
    <hyperlink ref="E5" r:id="rId110" xr:uid="{00000000-0004-0000-0600-00006D000000}"/>
    <hyperlink ref="E6" r:id="rId111" xr:uid="{00000000-0004-0000-0600-00006E000000}"/>
    <hyperlink ref="E7" r:id="rId112" xr:uid="{00000000-0004-0000-0600-00006F000000}"/>
    <hyperlink ref="E8" r:id="rId113" xr:uid="{00000000-0004-0000-0600-000070000000}"/>
    <hyperlink ref="E9" r:id="rId114" xr:uid="{00000000-0004-0000-0600-000071000000}"/>
    <hyperlink ref="E10" r:id="rId115" xr:uid="{00000000-0004-0000-0600-000072000000}"/>
    <hyperlink ref="E11" r:id="rId116" xr:uid="{00000000-0004-0000-0600-000073000000}"/>
    <hyperlink ref="E12" r:id="rId117" xr:uid="{00000000-0004-0000-0600-000074000000}"/>
    <hyperlink ref="E15" r:id="rId118" xr:uid="{00000000-0004-0000-0600-000075000000}"/>
    <hyperlink ref="E13" r:id="rId119" xr:uid="{00000000-0004-0000-0600-000076000000}"/>
    <hyperlink ref="E17" r:id="rId120" xr:uid="{00000000-0004-0000-0600-000077000000}"/>
    <hyperlink ref="E16" r:id="rId121" xr:uid="{00000000-0004-0000-0600-000078000000}"/>
    <hyperlink ref="E14" r:id="rId122" xr:uid="{00000000-0004-0000-0600-000079000000}"/>
    <hyperlink ref="E18" r:id="rId123" xr:uid="{00000000-0004-0000-0600-00007A000000}"/>
    <hyperlink ref="E19" r:id="rId124" xr:uid="{00000000-0004-0000-0600-00007B000000}"/>
    <hyperlink ref="E20" r:id="rId125" xr:uid="{00000000-0004-0000-0600-00007C000000}"/>
    <hyperlink ref="E21" r:id="rId126" xr:uid="{00000000-0004-0000-0600-00007D000000}"/>
    <hyperlink ref="E22" r:id="rId127" xr:uid="{00000000-0004-0000-0600-00007E000000}"/>
    <hyperlink ref="E23" r:id="rId128" xr:uid="{00000000-0004-0000-0600-00007F000000}"/>
    <hyperlink ref="E24" r:id="rId129" xr:uid="{00000000-0004-0000-0600-000080000000}"/>
    <hyperlink ref="E25" r:id="rId130" xr:uid="{00000000-0004-0000-0600-000081000000}"/>
    <hyperlink ref="E26" r:id="rId131" xr:uid="{00000000-0004-0000-0600-000082000000}"/>
    <hyperlink ref="E27" r:id="rId132" xr:uid="{00000000-0004-0000-0600-000083000000}"/>
    <hyperlink ref="E28" r:id="rId133" xr:uid="{00000000-0004-0000-0600-000084000000}"/>
    <hyperlink ref="E29" r:id="rId134" xr:uid="{00000000-0004-0000-0600-000085000000}"/>
    <hyperlink ref="E30" r:id="rId135" xr:uid="{00000000-0004-0000-0600-000086000000}"/>
    <hyperlink ref="E31" r:id="rId136" xr:uid="{00000000-0004-0000-0600-000087000000}"/>
    <hyperlink ref="E32" r:id="rId137" xr:uid="{00000000-0004-0000-0600-000088000000}"/>
    <hyperlink ref="E33" r:id="rId138" xr:uid="{00000000-0004-0000-0600-000089000000}"/>
    <hyperlink ref="E298" r:id="rId139" xr:uid="{00000000-0004-0000-0600-00008A000000}"/>
    <hyperlink ref="E299" r:id="rId140" xr:uid="{00000000-0004-0000-0600-00008B000000}"/>
    <hyperlink ref="E300" r:id="rId141" xr:uid="{00000000-0004-0000-0600-00008C000000}"/>
    <hyperlink ref="E301" r:id="rId142" xr:uid="{00000000-0004-0000-0600-00008D000000}"/>
    <hyperlink ref="E303" r:id="rId143" xr:uid="{00000000-0004-0000-0600-00008E000000}"/>
    <hyperlink ref="E305" r:id="rId144" xr:uid="{00000000-0004-0000-0600-00008F000000}"/>
    <hyperlink ref="E307" r:id="rId145" xr:uid="{00000000-0004-0000-0600-000090000000}"/>
    <hyperlink ref="E308" r:id="rId146" xr:uid="{00000000-0004-0000-0600-000091000000}"/>
    <hyperlink ref="E309" r:id="rId147" xr:uid="{00000000-0004-0000-0600-000092000000}"/>
    <hyperlink ref="C298:C309" r:id="rId148" display="16-BDE-4301" xr:uid="{00000000-0004-0000-0600-000093000000}"/>
    <hyperlink ref="E317" r:id="rId149" xr:uid="{00000000-0004-0000-0600-000094000000}"/>
    <hyperlink ref="E318" r:id="rId150" xr:uid="{00000000-0004-0000-0600-000095000000}"/>
    <hyperlink ref="E319" r:id="rId151" xr:uid="{00000000-0004-0000-0600-000096000000}"/>
    <hyperlink ref="E320" r:id="rId152" xr:uid="{00000000-0004-0000-0600-000097000000}"/>
    <hyperlink ref="E322" r:id="rId153" xr:uid="{00000000-0004-0000-0600-000098000000}"/>
    <hyperlink ref="E324" r:id="rId154" xr:uid="{00000000-0004-0000-0600-000099000000}"/>
    <hyperlink ref="E326" r:id="rId155" xr:uid="{00000000-0004-0000-0600-00009A000000}"/>
    <hyperlink ref="E327" r:id="rId156" xr:uid="{00000000-0004-0000-0600-00009B000000}"/>
    <hyperlink ref="E328" r:id="rId157" xr:uid="{00000000-0004-0000-0600-00009C000000}"/>
    <hyperlink ref="C317:C328" r:id="rId158" display="16-BDE-4301" xr:uid="{00000000-0004-0000-0600-00009D000000}"/>
    <hyperlink ref="E362" r:id="rId159" xr:uid="{00000000-0004-0000-0600-00009E000000}"/>
    <hyperlink ref="E363" r:id="rId160" xr:uid="{00000000-0004-0000-0600-00009F000000}"/>
    <hyperlink ref="E364" r:id="rId161" xr:uid="{00000000-0004-0000-0600-0000A0000000}"/>
    <hyperlink ref="E365" r:id="rId162" xr:uid="{00000000-0004-0000-0600-0000A1000000}"/>
    <hyperlink ref="E367" r:id="rId163" xr:uid="{00000000-0004-0000-0600-0000A2000000}"/>
    <hyperlink ref="E369" r:id="rId164" xr:uid="{00000000-0004-0000-0600-0000A3000000}"/>
    <hyperlink ref="E371" r:id="rId165" xr:uid="{00000000-0004-0000-0600-0000A4000000}"/>
    <hyperlink ref="E372" r:id="rId166" xr:uid="{00000000-0004-0000-0600-0000A5000000}"/>
    <hyperlink ref="E373" r:id="rId167" xr:uid="{00000000-0004-0000-0600-0000A6000000}"/>
    <hyperlink ref="C362:C373" r:id="rId168" display="16-BDE-4301" xr:uid="{00000000-0004-0000-0600-0000A7000000}"/>
    <hyperlink ref="E448" r:id="rId169" xr:uid="{00000000-0004-0000-0600-0000A8000000}"/>
    <hyperlink ref="E449" r:id="rId170" xr:uid="{00000000-0004-0000-0600-0000A9000000}"/>
    <hyperlink ref="E450" r:id="rId171" xr:uid="{00000000-0004-0000-0600-0000AA000000}"/>
    <hyperlink ref="E451" r:id="rId172" xr:uid="{00000000-0004-0000-0600-0000AB000000}"/>
    <hyperlink ref="E453" r:id="rId173" xr:uid="{00000000-0004-0000-0600-0000AC000000}"/>
    <hyperlink ref="E455" r:id="rId174" xr:uid="{00000000-0004-0000-0600-0000AD000000}"/>
    <hyperlink ref="E457" r:id="rId175" xr:uid="{00000000-0004-0000-0600-0000AE000000}"/>
    <hyperlink ref="E458" r:id="rId176" xr:uid="{00000000-0004-0000-0600-0000AF000000}"/>
    <hyperlink ref="E459" r:id="rId177" xr:uid="{00000000-0004-0000-0600-0000B0000000}"/>
    <hyperlink ref="C448:C459" r:id="rId178" display="16-BDE-4301" xr:uid="{00000000-0004-0000-0600-0000B1000000}"/>
    <hyperlink ref="E156" r:id="rId179" xr:uid="{00000000-0004-0000-0600-0000B2000000}"/>
    <hyperlink ref="C156:C160" r:id="rId180" display="16-BDE-4800" xr:uid="{00000000-0004-0000-0600-0000B3000000}"/>
    <hyperlink ref="E157" r:id="rId181" xr:uid="{00000000-0004-0000-0600-0000B4000000}"/>
    <hyperlink ref="E159" r:id="rId182" xr:uid="{00000000-0004-0000-0600-0000B5000000}"/>
    <hyperlink ref="E160" r:id="rId183" xr:uid="{00000000-0004-0000-0600-0000B6000000}"/>
    <hyperlink ref="C161:C168" r:id="rId184" display="16-BDE-6303" xr:uid="{00000000-0004-0000-0600-0000B7000000}"/>
    <hyperlink ref="E161" r:id="rId185" xr:uid="{00000000-0004-0000-0600-0000B8000000}"/>
    <hyperlink ref="E163" r:id="rId186" xr:uid="{00000000-0004-0000-0600-0000B9000000}"/>
    <hyperlink ref="E164" r:id="rId187" xr:uid="{00000000-0004-0000-0600-0000BA000000}"/>
    <hyperlink ref="E165" r:id="rId188" xr:uid="{00000000-0004-0000-0600-0000BB000000}"/>
    <hyperlink ref="E166" r:id="rId189" xr:uid="{00000000-0004-0000-0600-0000BC000000}"/>
    <hyperlink ref="E167" r:id="rId190" xr:uid="{00000000-0004-0000-0600-0000BD000000}"/>
    <hyperlink ref="E168" r:id="rId191" xr:uid="{00000000-0004-0000-0600-0000BE000000}"/>
    <hyperlink ref="E81" r:id="rId192" xr:uid="{00000000-0004-0000-0600-0000BF000000}"/>
    <hyperlink ref="E82" r:id="rId193" xr:uid="{00000000-0004-0000-0600-0000C0000000}"/>
    <hyperlink ref="E83" r:id="rId194" xr:uid="{00000000-0004-0000-0600-0000C1000000}"/>
    <hyperlink ref="E84" r:id="rId195" xr:uid="{00000000-0004-0000-0600-0000C2000000}"/>
    <hyperlink ref="E85" r:id="rId196" xr:uid="{00000000-0004-0000-0600-0000C3000000}"/>
    <hyperlink ref="E86" r:id="rId197" xr:uid="{00000000-0004-0000-0600-0000C4000000}"/>
    <hyperlink ref="E87" r:id="rId198" xr:uid="{00000000-0004-0000-0600-0000C5000000}"/>
    <hyperlink ref="E88" r:id="rId199" xr:uid="{00000000-0004-0000-0600-0000C6000000}"/>
    <hyperlink ref="E89" r:id="rId200" xr:uid="{00000000-0004-0000-0600-0000C7000000}"/>
    <hyperlink ref="E90" r:id="rId201" xr:uid="{00000000-0004-0000-0600-0000C8000000}"/>
    <hyperlink ref="E91" r:id="rId202" xr:uid="{00000000-0004-0000-0600-0000C9000000}"/>
    <hyperlink ref="E92" r:id="rId203" xr:uid="{00000000-0004-0000-0600-0000CA000000}"/>
    <hyperlink ref="E93" r:id="rId204" xr:uid="{00000000-0004-0000-0600-0000CB000000}"/>
    <hyperlink ref="E95" r:id="rId205" xr:uid="{00000000-0004-0000-0600-0000CC000000}"/>
    <hyperlink ref="E97" r:id="rId206" xr:uid="{00000000-0004-0000-0600-0000CD000000}"/>
    <hyperlink ref="E99" r:id="rId207" xr:uid="{00000000-0004-0000-0600-0000CE000000}"/>
    <hyperlink ref="E101" r:id="rId208" xr:uid="{00000000-0004-0000-0600-0000CF000000}"/>
    <hyperlink ref="E105" r:id="rId209" xr:uid="{00000000-0004-0000-0600-0000D0000000}"/>
    <hyperlink ref="E94" r:id="rId210" xr:uid="{00000000-0004-0000-0600-0000D1000000}"/>
    <hyperlink ref="E96" r:id="rId211" xr:uid="{00000000-0004-0000-0600-0000D2000000}"/>
    <hyperlink ref="E98" r:id="rId212" xr:uid="{00000000-0004-0000-0600-0000D3000000}"/>
    <hyperlink ref="E100" r:id="rId213" xr:uid="{00000000-0004-0000-0600-0000D4000000}"/>
    <hyperlink ref="E102" r:id="rId214" xr:uid="{00000000-0004-0000-0600-0000D5000000}"/>
    <hyperlink ref="E104" r:id="rId215" xr:uid="{00000000-0004-0000-0600-0000D6000000}"/>
    <hyperlink ref="E106" r:id="rId216" xr:uid="{00000000-0004-0000-0600-0000D7000000}"/>
    <hyperlink ref="E107" r:id="rId217" xr:uid="{00000000-0004-0000-0600-0000D8000000}"/>
    <hyperlink ref="E108" r:id="rId218" xr:uid="{00000000-0004-0000-0600-0000D9000000}"/>
    <hyperlink ref="E109" r:id="rId219" xr:uid="{00000000-0004-0000-0600-0000DA000000}"/>
    <hyperlink ref="E110" r:id="rId220" xr:uid="{00000000-0004-0000-0600-0000DB000000}"/>
    <hyperlink ref="E112" r:id="rId221" xr:uid="{00000000-0004-0000-0600-0000DC000000}"/>
    <hyperlink ref="E113" r:id="rId222" xr:uid="{00000000-0004-0000-0600-0000DD000000}"/>
    <hyperlink ref="E114" r:id="rId223" xr:uid="{00000000-0004-0000-0600-0000DE000000}"/>
    <hyperlink ref="E115" r:id="rId224" xr:uid="{00000000-0004-0000-0600-0000DF000000}"/>
    <hyperlink ref="E116" r:id="rId225" xr:uid="{00000000-0004-0000-0600-0000E0000000}"/>
    <hyperlink ref="E117" r:id="rId226" xr:uid="{00000000-0004-0000-0600-0000E1000000}"/>
    <hyperlink ref="E118" r:id="rId227" xr:uid="{00000000-0004-0000-0600-0000E2000000}"/>
    <hyperlink ref="C81:C118" r:id="rId228" display="16-BDE-4000" xr:uid="{00000000-0004-0000-0600-0000E3000000}"/>
    <hyperlink ref="E176" r:id="rId229" xr:uid="{00000000-0004-0000-0600-0000E4000000}"/>
    <hyperlink ref="E177" r:id="rId230" xr:uid="{00000000-0004-0000-0600-0000E5000000}"/>
    <hyperlink ref="E178" r:id="rId231" xr:uid="{00000000-0004-0000-0600-0000E6000000}"/>
    <hyperlink ref="E179" r:id="rId232" xr:uid="{00000000-0004-0000-0600-0000E7000000}"/>
    <hyperlink ref="E180" r:id="rId233" xr:uid="{00000000-0004-0000-0600-0000E8000000}"/>
    <hyperlink ref="E181" r:id="rId234" xr:uid="{00000000-0004-0000-0600-0000E9000000}"/>
    <hyperlink ref="E182" r:id="rId235" xr:uid="{00000000-0004-0000-0600-0000EA000000}"/>
    <hyperlink ref="E183" r:id="rId236" xr:uid="{00000000-0004-0000-0600-0000EB000000}"/>
    <hyperlink ref="E184" r:id="rId237" xr:uid="{00000000-0004-0000-0600-0000EC000000}"/>
    <hyperlink ref="E185" r:id="rId238" xr:uid="{00000000-0004-0000-0600-0000ED000000}"/>
    <hyperlink ref="E186" r:id="rId239" xr:uid="{00000000-0004-0000-0600-0000EE000000}"/>
    <hyperlink ref="E187" r:id="rId240" xr:uid="{00000000-0004-0000-0600-0000EF000000}"/>
    <hyperlink ref="E188" r:id="rId241" xr:uid="{00000000-0004-0000-0600-0000F0000000}"/>
    <hyperlink ref="E190" r:id="rId242" xr:uid="{00000000-0004-0000-0600-0000F1000000}"/>
    <hyperlink ref="E192" r:id="rId243" xr:uid="{00000000-0004-0000-0600-0000F2000000}"/>
    <hyperlink ref="E194" r:id="rId244" xr:uid="{00000000-0004-0000-0600-0000F3000000}"/>
    <hyperlink ref="E196" r:id="rId245" xr:uid="{00000000-0004-0000-0600-0000F4000000}"/>
    <hyperlink ref="E200" r:id="rId246" xr:uid="{00000000-0004-0000-0600-0000F5000000}"/>
    <hyperlink ref="E189" r:id="rId247" xr:uid="{00000000-0004-0000-0600-0000F6000000}"/>
    <hyperlink ref="E191" r:id="rId248" xr:uid="{00000000-0004-0000-0600-0000F7000000}"/>
    <hyperlink ref="E193" r:id="rId249" xr:uid="{00000000-0004-0000-0600-0000F8000000}"/>
    <hyperlink ref="E195" r:id="rId250" xr:uid="{00000000-0004-0000-0600-0000F9000000}"/>
    <hyperlink ref="E197" r:id="rId251" xr:uid="{00000000-0004-0000-0600-0000FA000000}"/>
    <hyperlink ref="E199" r:id="rId252" xr:uid="{00000000-0004-0000-0600-0000FB000000}"/>
    <hyperlink ref="E201" r:id="rId253" xr:uid="{00000000-0004-0000-0600-0000FC000000}"/>
    <hyperlink ref="E202" r:id="rId254" xr:uid="{00000000-0004-0000-0600-0000FD000000}"/>
    <hyperlink ref="E203" r:id="rId255" xr:uid="{00000000-0004-0000-0600-0000FE000000}"/>
    <hyperlink ref="E204" r:id="rId256" xr:uid="{00000000-0004-0000-0600-0000FF000000}"/>
    <hyperlink ref="E205" r:id="rId257" xr:uid="{00000000-0004-0000-0600-000000010000}"/>
    <hyperlink ref="E207" r:id="rId258" xr:uid="{00000000-0004-0000-0600-000001010000}"/>
    <hyperlink ref="E208" r:id="rId259" xr:uid="{00000000-0004-0000-0600-000002010000}"/>
    <hyperlink ref="E209" r:id="rId260" xr:uid="{00000000-0004-0000-0600-000003010000}"/>
    <hyperlink ref="E210" r:id="rId261" xr:uid="{00000000-0004-0000-0600-000004010000}"/>
    <hyperlink ref="E211" r:id="rId262" xr:uid="{00000000-0004-0000-0600-000005010000}"/>
    <hyperlink ref="E212" r:id="rId263" xr:uid="{00000000-0004-0000-0600-000006010000}"/>
    <hyperlink ref="E213" r:id="rId264" xr:uid="{00000000-0004-0000-0600-000007010000}"/>
    <hyperlink ref="C176:C213" r:id="rId265" display="16-BDE-4000" xr:uid="{00000000-0004-0000-0600-000008010000}"/>
    <hyperlink ref="C420:C447" r:id="rId266" display="16-BDE-6305" xr:uid="{00000000-0004-0000-0600-000009010000}"/>
    <hyperlink ref="C329:C356" r:id="rId267" display="16-BDE-6305" xr:uid="{00000000-0004-0000-0600-00000A010000}"/>
    <hyperlink ref="C247:C274" r:id="rId268" display="16-BDE-6305" xr:uid="{00000000-0004-0000-0600-00000B010000}"/>
    <hyperlink ref="C214:C241" r:id="rId269" display="16-BDE-6305" xr:uid="{00000000-0004-0000-0600-00000C010000}"/>
    <hyperlink ref="E171" r:id="rId270" xr:uid="{00000000-0004-0000-0600-00000D010000}"/>
    <hyperlink ref="E172" r:id="rId271" xr:uid="{00000000-0004-0000-0600-00000E010000}"/>
    <hyperlink ref="E174" r:id="rId272" xr:uid="{00000000-0004-0000-0600-00000F010000}"/>
    <hyperlink ref="E175" r:id="rId273" xr:uid="{00000000-0004-0000-0600-000010010000}"/>
    <hyperlink ref="C171:C175" r:id="rId274" display="16-BDE-4300" xr:uid="{00000000-0004-0000-0600-000011010000}"/>
    <hyperlink ref="E242" r:id="rId275" xr:uid="{00000000-0004-0000-0600-000012010000}"/>
    <hyperlink ref="E243" r:id="rId276" xr:uid="{00000000-0004-0000-0600-000013010000}"/>
    <hyperlink ref="E245" r:id="rId277" xr:uid="{00000000-0004-0000-0600-000014010000}"/>
    <hyperlink ref="E246" r:id="rId278" xr:uid="{00000000-0004-0000-0600-000015010000}"/>
    <hyperlink ref="C242:C246" r:id="rId279" display="16-BDE-4300" xr:uid="{00000000-0004-0000-0600-000016010000}"/>
    <hyperlink ref="E146" r:id="rId280" xr:uid="{00000000-0004-0000-0600-000017010000}"/>
    <hyperlink ref="E147" r:id="rId281" xr:uid="{00000000-0004-0000-0600-000018010000}"/>
    <hyperlink ref="E149" r:id="rId282" xr:uid="{00000000-0004-0000-0600-000019010000}"/>
    <hyperlink ref="E150" r:id="rId283" xr:uid="{00000000-0004-0000-0600-00001A010000}"/>
    <hyperlink ref="C146:C150" r:id="rId284" display="16-BDE-4300" xr:uid="{00000000-0004-0000-0600-00001B010000}"/>
    <hyperlink ref="E288" r:id="rId285" xr:uid="{00000000-0004-0000-0600-00001C010000}"/>
    <hyperlink ref="E289" r:id="rId286" xr:uid="{00000000-0004-0000-0600-00001D010000}"/>
    <hyperlink ref="E291" r:id="rId287" xr:uid="{00000000-0004-0000-0600-00001E010000}"/>
    <hyperlink ref="E292" r:id="rId288" xr:uid="{00000000-0004-0000-0600-00001F010000}"/>
    <hyperlink ref="C288:C292" r:id="rId289" display="16-BDE-4300" xr:uid="{00000000-0004-0000-0600-000020010000}"/>
    <hyperlink ref="E293" r:id="rId290" xr:uid="{00000000-0004-0000-0600-000021010000}"/>
    <hyperlink ref="E294" r:id="rId291" xr:uid="{00000000-0004-0000-0600-000022010000}"/>
    <hyperlink ref="E296" r:id="rId292" xr:uid="{00000000-0004-0000-0600-000023010000}"/>
    <hyperlink ref="E297" r:id="rId293" xr:uid="{00000000-0004-0000-0600-000024010000}"/>
    <hyperlink ref="C293:C297" r:id="rId294" display="16-BDE-3515" xr:uid="{00000000-0004-0000-0600-000025010000}"/>
    <hyperlink ref="E151" r:id="rId295" xr:uid="{00000000-0004-0000-0600-000026010000}"/>
    <hyperlink ref="E152" r:id="rId296" xr:uid="{00000000-0004-0000-0600-000027010000}"/>
    <hyperlink ref="E154" r:id="rId297" xr:uid="{00000000-0004-0000-0600-000028010000}"/>
    <hyperlink ref="E155" r:id="rId298" xr:uid="{00000000-0004-0000-0600-000029010000}"/>
    <hyperlink ref="C151:C155" r:id="rId299" display="16-BDE-3515" xr:uid="{00000000-0004-0000-0600-00002A010000}"/>
    <hyperlink ref="E120" r:id="rId300" xr:uid="{00000000-0004-0000-0600-00002B010000}"/>
    <hyperlink ref="E119" r:id="rId301" xr:uid="{00000000-0004-0000-0600-00002C010000}"/>
    <hyperlink ref="E121" r:id="rId302" xr:uid="{00000000-0004-0000-0600-00002D010000}"/>
    <hyperlink ref="E122" r:id="rId303" xr:uid="{00000000-0004-0000-0600-00002E010000}"/>
    <hyperlink ref="E123" r:id="rId304" xr:uid="{00000000-0004-0000-0600-00002F010000}"/>
    <hyperlink ref="E124" r:id="rId305" xr:uid="{00000000-0004-0000-0600-000030010000}"/>
    <hyperlink ref="E125" r:id="rId306" xr:uid="{00000000-0004-0000-0600-000031010000}"/>
    <hyperlink ref="E126" r:id="rId307" xr:uid="{00000000-0004-0000-0600-000032010000}"/>
    <hyperlink ref="E127" r:id="rId308" xr:uid="{00000000-0004-0000-0600-000033010000}"/>
    <hyperlink ref="E128" r:id="rId309" xr:uid="{00000000-0004-0000-0600-000034010000}"/>
    <hyperlink ref="E133" r:id="rId310" xr:uid="{00000000-0004-0000-0600-000035010000}"/>
    <hyperlink ref="E134" r:id="rId311" xr:uid="{00000000-0004-0000-0600-000036010000}"/>
    <hyperlink ref="E135" r:id="rId312" xr:uid="{00000000-0004-0000-0600-000037010000}"/>
    <hyperlink ref="E137" r:id="rId313" xr:uid="{00000000-0004-0000-0600-000038010000}"/>
    <hyperlink ref="E138" r:id="rId314" xr:uid="{00000000-0004-0000-0600-000039010000}"/>
    <hyperlink ref="E139" r:id="rId315" xr:uid="{00000000-0004-0000-0600-00003A010000}"/>
    <hyperlink ref="E275" r:id="rId316" xr:uid="{00000000-0004-0000-0600-00003B010000}"/>
    <hyperlink ref="E276" r:id="rId317" xr:uid="{00000000-0004-0000-0600-00003C010000}"/>
    <hyperlink ref="E277" r:id="rId318" xr:uid="{00000000-0004-0000-0600-00003D010000}"/>
    <hyperlink ref="E278" r:id="rId319" xr:uid="{00000000-0004-0000-0600-00003E010000}"/>
    <hyperlink ref="E279" r:id="rId320" xr:uid="{00000000-0004-0000-0600-00003F010000}"/>
    <hyperlink ref="E280" r:id="rId321" xr:uid="{00000000-0004-0000-0600-000040010000}"/>
    <hyperlink ref="E282" r:id="rId322" xr:uid="{00000000-0004-0000-0600-000041010000}"/>
    <hyperlink ref="E285" r:id="rId323" xr:uid="{00000000-0004-0000-0600-000042010000}"/>
    <hyperlink ref="E286" r:id="rId324" xr:uid="{00000000-0004-0000-0600-000043010000}"/>
    <hyperlink ref="E314" r:id="rId325" xr:uid="{00000000-0004-0000-0600-000044010000}"/>
    <hyperlink ref="E315" r:id="rId326" xr:uid="{00000000-0004-0000-0600-000045010000}"/>
    <hyperlink ref="E316" r:id="rId327" xr:uid="{00000000-0004-0000-0600-000046010000}"/>
    <hyperlink ref="E310" r:id="rId328" xr:uid="{00000000-0004-0000-0600-000047010000}"/>
    <hyperlink ref="E312" r:id="rId329" xr:uid="{00000000-0004-0000-0600-000048010000}"/>
    <hyperlink ref="E313" r:id="rId330" xr:uid="{00000000-0004-0000-0600-000049010000}"/>
    <hyperlink ref="E357" r:id="rId331" xr:uid="{00000000-0004-0000-0600-00004A010000}"/>
    <hyperlink ref="E358" r:id="rId332" xr:uid="{00000000-0004-0000-0600-00004B010000}"/>
    <hyperlink ref="E359" r:id="rId333" xr:uid="{00000000-0004-0000-0600-00004C010000}"/>
    <hyperlink ref="E360" r:id="rId334" xr:uid="{00000000-0004-0000-0600-00004D010000}"/>
    <hyperlink ref="E406" r:id="rId335" xr:uid="{00000000-0004-0000-0600-00004E010000}"/>
    <hyperlink ref="E407" r:id="rId336" xr:uid="{00000000-0004-0000-0600-00004F010000}"/>
    <hyperlink ref="E408" r:id="rId337" xr:uid="{00000000-0004-0000-0600-000050010000}"/>
    <hyperlink ref="E409" r:id="rId338" xr:uid="{00000000-0004-0000-0600-000051010000}"/>
    <hyperlink ref="E411" r:id="rId339" xr:uid="{00000000-0004-0000-0600-000052010000}"/>
    <hyperlink ref="E412" r:id="rId340" xr:uid="{00000000-0004-0000-0600-000053010000}"/>
    <hyperlink ref="E414" r:id="rId341" xr:uid="{00000000-0004-0000-0600-000054010000}"/>
    <hyperlink ref="E415" r:id="rId342" xr:uid="{00000000-0004-0000-0600-000055010000}"/>
    <hyperlink ref="E416" r:id="rId343" xr:uid="{00000000-0004-0000-0600-000056010000}"/>
    <hyperlink ref="E417" r:id="rId344" xr:uid="{00000000-0004-0000-0600-000057010000}"/>
    <hyperlink ref="E418" r:id="rId345" xr:uid="{00000000-0004-0000-0600-000058010000}"/>
    <hyperlink ref="E469" r:id="rId346" xr:uid="{00000000-0004-0000-0600-000059010000}"/>
    <hyperlink ref="E467" r:id="rId347" xr:uid="{00000000-0004-0000-0600-00005A010000}"/>
    <hyperlink ref="E466" r:id="rId348" xr:uid="{00000000-0004-0000-0600-00005B010000}"/>
    <hyperlink ref="E465" r:id="rId349" xr:uid="{00000000-0004-0000-0600-00005C010000}"/>
    <hyperlink ref="E464" r:id="rId350" xr:uid="{00000000-0004-0000-0600-00005D010000}"/>
    <hyperlink ref="E463" r:id="rId351" xr:uid="{00000000-0004-0000-0600-00005E010000}"/>
    <hyperlink ref="E462" r:id="rId352" xr:uid="{00000000-0004-0000-0600-00005F010000}"/>
    <hyperlink ref="E461" r:id="rId353" xr:uid="{00000000-0004-0000-0600-000060010000}"/>
    <hyperlink ref="E460" r:id="rId354" xr:uid="{00000000-0004-0000-0600-000061010000}"/>
    <hyperlink ref="E169" r:id="rId355" xr:uid="{00000000-0004-0000-0600-000062010000}"/>
    <hyperlink ref="E71" r:id="rId356" xr:uid="{00000000-0004-0000-0600-000063010000}"/>
    <hyperlink ref="E72" r:id="rId357" xr:uid="{00000000-0004-0000-0600-000064010000}"/>
    <hyperlink ref="E73" r:id="rId358" xr:uid="{00000000-0004-0000-0600-000065010000}"/>
    <hyperlink ref="E74" r:id="rId359" xr:uid="{00000000-0004-0000-0600-000066010000}"/>
    <hyperlink ref="E75" r:id="rId360" xr:uid="{00000000-0004-0000-0600-000067010000}"/>
    <hyperlink ref="E76" r:id="rId361" xr:uid="{00000000-0004-0000-0600-000068010000}"/>
    <hyperlink ref="E77" r:id="rId362" xr:uid="{00000000-0004-0000-0600-000069010000}"/>
    <hyperlink ref="E78" r:id="rId363" xr:uid="{00000000-0004-0000-0600-00006A010000}"/>
    <hyperlink ref="E79" r:id="rId364" xr:uid="{00000000-0004-0000-0600-00006B010000}"/>
    <hyperlink ref="E80" r:id="rId365" xr:uid="{00000000-0004-0000-0600-00006C010000}"/>
    <hyperlink ref="E34" r:id="rId366" xr:uid="{00000000-0004-0000-0600-00006D010000}"/>
    <hyperlink ref="E35" r:id="rId367" xr:uid="{00000000-0004-0000-0600-00006E010000}"/>
    <hyperlink ref="E36" r:id="rId368" xr:uid="{00000000-0004-0000-0600-00006F010000}"/>
    <hyperlink ref="E37" r:id="rId369" xr:uid="{00000000-0004-0000-0600-000070010000}"/>
    <hyperlink ref="E38" r:id="rId370" xr:uid="{00000000-0004-0000-0600-000071010000}"/>
    <hyperlink ref="E39" r:id="rId371" xr:uid="{00000000-0004-0000-0600-000072010000}"/>
    <hyperlink ref="E40" r:id="rId372" xr:uid="{00000000-0004-0000-0600-000073010000}"/>
    <hyperlink ref="E41" r:id="rId373" xr:uid="{00000000-0004-0000-0600-000074010000}"/>
    <hyperlink ref="E42" r:id="rId374" xr:uid="{00000000-0004-0000-0600-000075010000}"/>
    <hyperlink ref="E43" r:id="rId375" xr:uid="{00000000-0004-0000-0600-000076010000}"/>
    <hyperlink ref="E44" r:id="rId376" xr:uid="{00000000-0004-0000-0600-000077010000}"/>
    <hyperlink ref="E45" r:id="rId377" xr:uid="{00000000-0004-0000-0600-000078010000}"/>
    <hyperlink ref="E46" r:id="rId378" xr:uid="{00000000-0004-0000-0600-000079010000}"/>
    <hyperlink ref="E47" r:id="rId379" xr:uid="{00000000-0004-0000-0600-00007A010000}"/>
    <hyperlink ref="E48" r:id="rId380" xr:uid="{00000000-0004-0000-0600-00007B010000}"/>
    <hyperlink ref="E49" r:id="rId381" xr:uid="{00000000-0004-0000-0600-00007C010000}"/>
    <hyperlink ref="E52" r:id="rId382" xr:uid="{00000000-0004-0000-0600-00007D010000}"/>
    <hyperlink ref="E50" r:id="rId383" xr:uid="{00000000-0004-0000-0600-00007E010000}"/>
    <hyperlink ref="E54" r:id="rId384" xr:uid="{00000000-0004-0000-0600-00007F010000}"/>
    <hyperlink ref="E53" r:id="rId385" xr:uid="{00000000-0004-0000-0600-000080010000}"/>
    <hyperlink ref="E51" r:id="rId386" xr:uid="{00000000-0004-0000-0600-000081010000}"/>
    <hyperlink ref="E55" r:id="rId387" xr:uid="{00000000-0004-0000-0600-000082010000}"/>
    <hyperlink ref="E56" r:id="rId388" xr:uid="{00000000-0004-0000-0600-000083010000}"/>
    <hyperlink ref="E57" r:id="rId389" xr:uid="{00000000-0004-0000-0600-000084010000}"/>
    <hyperlink ref="E58" r:id="rId390" xr:uid="{00000000-0004-0000-0600-000085010000}"/>
    <hyperlink ref="E59" r:id="rId391" xr:uid="{00000000-0004-0000-0600-000086010000}"/>
    <hyperlink ref="E60" r:id="rId392" xr:uid="{00000000-0004-0000-0600-000087010000}"/>
    <hyperlink ref="E61" r:id="rId393" xr:uid="{00000000-0004-0000-0600-000088010000}"/>
    <hyperlink ref="E62" r:id="rId394" xr:uid="{00000000-0004-0000-0600-000089010000}"/>
    <hyperlink ref="E63" r:id="rId395" xr:uid="{00000000-0004-0000-0600-00008A010000}"/>
    <hyperlink ref="E64" r:id="rId396" xr:uid="{00000000-0004-0000-0600-00008B010000}"/>
    <hyperlink ref="E65" r:id="rId397" xr:uid="{00000000-0004-0000-0600-00008C010000}"/>
    <hyperlink ref="E66" r:id="rId398" xr:uid="{00000000-0004-0000-0600-00008D010000}"/>
    <hyperlink ref="E67" r:id="rId399" xr:uid="{00000000-0004-0000-0600-00008E010000}"/>
    <hyperlink ref="E68" r:id="rId400" xr:uid="{00000000-0004-0000-0600-00008F010000}"/>
    <hyperlink ref="E69" r:id="rId401" xr:uid="{00000000-0004-0000-0600-000090010000}"/>
    <hyperlink ref="E70" r:id="rId402" xr:uid="{00000000-0004-0000-0600-000091010000}"/>
    <hyperlink ref="C374:C405" r:id="rId403" display="16-BDE-4001" xr:uid="{00000000-0004-0000-0600-000092010000}"/>
    <hyperlink ref="E374" r:id="rId404" xr:uid="{00000000-0004-0000-0600-000093010000}"/>
    <hyperlink ref="E375" r:id="rId405" xr:uid="{00000000-0004-0000-0600-000094010000}"/>
    <hyperlink ref="E376" r:id="rId406" xr:uid="{00000000-0004-0000-0600-000095010000}"/>
    <hyperlink ref="E377" r:id="rId407" xr:uid="{00000000-0004-0000-0600-000096010000}"/>
    <hyperlink ref="E378" r:id="rId408" xr:uid="{00000000-0004-0000-0600-000097010000}"/>
    <hyperlink ref="E379" r:id="rId409" xr:uid="{00000000-0004-0000-0600-000098010000}"/>
    <hyperlink ref="E380" r:id="rId410" xr:uid="{00000000-0004-0000-0600-000099010000}"/>
    <hyperlink ref="E381" r:id="rId411" xr:uid="{00000000-0004-0000-0600-00009A010000}"/>
    <hyperlink ref="E382" r:id="rId412" xr:uid="{00000000-0004-0000-0600-00009B010000}"/>
    <hyperlink ref="E383" r:id="rId413" xr:uid="{00000000-0004-0000-0600-00009C010000}"/>
    <hyperlink ref="E384" r:id="rId414" xr:uid="{00000000-0004-0000-0600-00009D010000}"/>
    <hyperlink ref="E387" r:id="rId415" xr:uid="{00000000-0004-0000-0600-00009E010000}"/>
    <hyperlink ref="E385" r:id="rId416" xr:uid="{00000000-0004-0000-0600-00009F010000}"/>
    <hyperlink ref="E389" r:id="rId417" xr:uid="{00000000-0004-0000-0600-0000A0010000}"/>
    <hyperlink ref="E388" r:id="rId418" xr:uid="{00000000-0004-0000-0600-0000A1010000}"/>
    <hyperlink ref="E386" r:id="rId419" xr:uid="{00000000-0004-0000-0600-0000A2010000}"/>
    <hyperlink ref="E390" r:id="rId420" xr:uid="{00000000-0004-0000-0600-0000A3010000}"/>
    <hyperlink ref="E391" r:id="rId421" xr:uid="{00000000-0004-0000-0600-0000A4010000}"/>
    <hyperlink ref="E392" r:id="rId422" xr:uid="{00000000-0004-0000-0600-0000A5010000}"/>
    <hyperlink ref="E393" r:id="rId423" xr:uid="{00000000-0004-0000-0600-0000A6010000}"/>
    <hyperlink ref="E394" r:id="rId424" xr:uid="{00000000-0004-0000-0600-0000A7010000}"/>
    <hyperlink ref="E395" r:id="rId425" xr:uid="{00000000-0004-0000-0600-0000A8010000}"/>
    <hyperlink ref="E396" r:id="rId426" xr:uid="{00000000-0004-0000-0600-0000A9010000}"/>
    <hyperlink ref="E397" r:id="rId427" xr:uid="{00000000-0004-0000-0600-0000AA010000}"/>
    <hyperlink ref="E398" r:id="rId428" xr:uid="{00000000-0004-0000-0600-0000AB010000}"/>
    <hyperlink ref="E399" r:id="rId429" xr:uid="{00000000-0004-0000-0600-0000AC010000}"/>
    <hyperlink ref="E400" r:id="rId430" xr:uid="{00000000-0004-0000-0600-0000AD010000}"/>
    <hyperlink ref="E401" r:id="rId431" xr:uid="{00000000-0004-0000-0600-0000AE010000}"/>
    <hyperlink ref="E402" r:id="rId432" xr:uid="{00000000-0004-0000-0600-0000AF010000}"/>
    <hyperlink ref="E403" r:id="rId433" xr:uid="{00000000-0004-0000-0600-0000B0010000}"/>
    <hyperlink ref="E404" r:id="rId434" xr:uid="{00000000-0004-0000-0600-0000B1010000}"/>
    <hyperlink ref="E405" r:id="rId435" xr:uid="{00000000-0004-0000-0600-0000B2010000}"/>
  </hyperlinks>
  <pageMargins left="0.7" right="0.7" top="0.75" bottom="0.75" header="0.3" footer="0.3"/>
  <pageSetup paperSize="5" scale="48" fitToHeight="0" orientation="portrait" r:id="rId436"/>
  <rowBreaks count="7" manualBreakCount="7">
    <brk id="38" max="16383" man="1"/>
    <brk id="102" max="16383" man="1"/>
    <brk id="206" max="16383" man="1"/>
    <brk id="262" max="16383" man="1"/>
    <brk id="316" max="16383" man="1"/>
    <brk id="361" max="16383" man="1"/>
    <brk id="44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8AC97-440D-4D15-B4B5-5B4CC9B7AEA9}">
  <sheetPr>
    <pageSetUpPr fitToPage="1"/>
  </sheetPr>
  <dimension ref="A1:F29"/>
  <sheetViews>
    <sheetView view="pageLayout" zoomScale="110" zoomScaleNormal="100" zoomScalePageLayoutView="110" workbookViewId="0">
      <selection activeCell="B9" sqref="B9:F14"/>
    </sheetView>
  </sheetViews>
  <sheetFormatPr defaultRowHeight="15" x14ac:dyDescent="0.25"/>
  <cols>
    <col min="1" max="1" width="90.85546875" customWidth="1"/>
    <col min="2" max="3" width="17" bestFit="1" customWidth="1"/>
    <col min="4" max="4" width="13.28515625" bestFit="1" customWidth="1"/>
    <col min="5" max="5" width="17" bestFit="1" customWidth="1"/>
    <col min="6" max="6" width="16.7109375" bestFit="1" customWidth="1"/>
  </cols>
  <sheetData>
    <row r="1" spans="1:6" ht="16.5" thickBot="1" x14ac:dyDescent="0.3">
      <c r="A1" s="596" t="s">
        <v>568</v>
      </c>
      <c r="B1" s="597"/>
      <c r="C1" s="597"/>
      <c r="D1" s="597"/>
      <c r="E1" s="597"/>
      <c r="F1" s="598"/>
    </row>
    <row r="2" spans="1:6" ht="16.5" thickBot="1" x14ac:dyDescent="0.3">
      <c r="A2" s="465" t="s">
        <v>11</v>
      </c>
      <c r="B2" s="599" t="s">
        <v>551</v>
      </c>
      <c r="C2" s="600"/>
      <c r="D2" s="600"/>
      <c r="E2" s="600"/>
      <c r="F2" s="601"/>
    </row>
    <row r="3" spans="1:6" ht="16.5" thickBot="1" x14ac:dyDescent="0.3">
      <c r="A3" s="466"/>
      <c r="B3" s="467" t="s">
        <v>609</v>
      </c>
      <c r="C3" s="468" t="s">
        <v>553</v>
      </c>
      <c r="D3" s="469" t="s">
        <v>554</v>
      </c>
      <c r="E3" s="470" t="s">
        <v>555</v>
      </c>
      <c r="F3" s="471" t="s">
        <v>556</v>
      </c>
    </row>
    <row r="4" spans="1:6" ht="16.5" thickTop="1" thickBot="1" x14ac:dyDescent="0.3">
      <c r="A4" s="472" t="s">
        <v>73</v>
      </c>
      <c r="B4" s="94"/>
      <c r="C4" s="485"/>
      <c r="D4" s="94"/>
      <c r="E4" s="485"/>
      <c r="F4" s="94"/>
    </row>
    <row r="5" spans="1:6" ht="16.5" thickTop="1" thickBot="1" x14ac:dyDescent="0.3">
      <c r="A5" s="473" t="s">
        <v>569</v>
      </c>
      <c r="B5" s="66"/>
      <c r="C5" s="264"/>
      <c r="D5" s="66"/>
      <c r="E5" s="264"/>
      <c r="F5" s="66"/>
    </row>
    <row r="6" spans="1:6" ht="16.5" thickTop="1" thickBot="1" x14ac:dyDescent="0.3">
      <c r="A6" s="473" t="s">
        <v>570</v>
      </c>
      <c r="B6" s="479"/>
      <c r="C6" s="480"/>
      <c r="D6" s="479"/>
      <c r="E6" s="480"/>
      <c r="F6" s="479"/>
    </row>
    <row r="7" spans="1:6" ht="16.5" thickTop="1" thickBot="1" x14ac:dyDescent="0.3">
      <c r="A7" s="474" t="s">
        <v>89</v>
      </c>
      <c r="B7" s="462"/>
      <c r="D7" s="462"/>
      <c r="F7" s="462"/>
    </row>
    <row r="8" spans="1:6" ht="16.5" thickTop="1" thickBot="1" x14ac:dyDescent="0.3">
      <c r="A8" s="474" t="s">
        <v>571</v>
      </c>
      <c r="B8" s="479"/>
      <c r="C8" s="480"/>
      <c r="D8" s="479"/>
      <c r="E8" s="480"/>
      <c r="F8" s="479"/>
    </row>
    <row r="9" spans="1:6" ht="16.5" thickTop="1" thickBot="1" x14ac:dyDescent="0.3">
      <c r="A9" s="698" t="s">
        <v>572</v>
      </c>
      <c r="B9" s="479"/>
      <c r="C9" s="479"/>
      <c r="D9" s="479"/>
      <c r="E9" s="479"/>
      <c r="F9" s="479"/>
    </row>
    <row r="10" spans="1:6" ht="16.5" thickTop="1" thickBot="1" x14ac:dyDescent="0.3">
      <c r="A10" s="698" t="s">
        <v>573</v>
      </c>
      <c r="B10" s="479"/>
      <c r="C10" s="479"/>
      <c r="D10" s="479"/>
      <c r="E10" s="479"/>
      <c r="F10" s="479"/>
    </row>
    <row r="11" spans="1:6" ht="16.5" thickTop="1" thickBot="1" x14ac:dyDescent="0.3">
      <c r="A11" s="698" t="s">
        <v>574</v>
      </c>
      <c r="B11" s="479"/>
      <c r="C11" s="479"/>
      <c r="D11" s="479"/>
      <c r="E11" s="479"/>
      <c r="F11" s="479"/>
    </row>
    <row r="12" spans="1:6" ht="16.5" thickTop="1" thickBot="1" x14ac:dyDescent="0.3">
      <c r="A12" s="698" t="s">
        <v>575</v>
      </c>
      <c r="B12" s="479"/>
      <c r="C12" s="479"/>
      <c r="D12" s="479"/>
      <c r="E12" s="479"/>
      <c r="F12" s="479"/>
    </row>
    <row r="13" spans="1:6" ht="18.75" customHeight="1" thickTop="1" thickBot="1" x14ac:dyDescent="0.3">
      <c r="A13" s="697" t="s">
        <v>625</v>
      </c>
      <c r="B13" s="479"/>
      <c r="C13" s="479"/>
      <c r="D13" s="479"/>
      <c r="E13" s="479"/>
      <c r="F13" s="479"/>
    </row>
    <row r="14" spans="1:6" ht="31.5" customHeight="1" thickTop="1" thickBot="1" x14ac:dyDescent="0.3">
      <c r="A14" s="697" t="s">
        <v>576</v>
      </c>
      <c r="B14" s="479"/>
      <c r="C14" s="479"/>
      <c r="D14" s="479"/>
      <c r="E14" s="479"/>
      <c r="F14" s="479"/>
    </row>
    <row r="15" spans="1:6" ht="16.5" thickTop="1" thickBot="1" x14ac:dyDescent="0.3">
      <c r="A15" s="475" t="s">
        <v>577</v>
      </c>
      <c r="B15" s="479"/>
      <c r="C15" s="480"/>
      <c r="D15" s="479"/>
      <c r="E15" s="480"/>
      <c r="F15" s="479"/>
    </row>
    <row r="16" spans="1:6" ht="15.75" thickTop="1" x14ac:dyDescent="0.25">
      <c r="A16" s="476"/>
      <c r="B16" s="477"/>
      <c r="C16" s="477"/>
      <c r="D16" s="477"/>
      <c r="E16" s="477"/>
      <c r="F16" s="478"/>
    </row>
    <row r="17" spans="1:6" ht="33.75" customHeight="1" x14ac:dyDescent="0.25">
      <c r="A17" s="476"/>
      <c r="B17" s="477"/>
      <c r="C17" s="477"/>
      <c r="D17" s="477"/>
      <c r="E17" s="477"/>
      <c r="F17" s="478"/>
    </row>
    <row r="18" spans="1:6" ht="15.75" thickBot="1" x14ac:dyDescent="0.3"/>
    <row r="19" spans="1:6" ht="15.75" thickBot="1" x14ac:dyDescent="0.3">
      <c r="A19" s="461" t="s">
        <v>558</v>
      </c>
      <c r="B19" s="487" t="s">
        <v>611</v>
      </c>
      <c r="C19" s="561"/>
      <c r="D19" s="562"/>
      <c r="E19" s="562"/>
      <c r="F19" s="563"/>
    </row>
    <row r="20" spans="1:6" ht="15.75" thickBot="1" x14ac:dyDescent="0.3">
      <c r="A20" s="462" t="s">
        <v>559</v>
      </c>
      <c r="B20" s="488" t="s">
        <v>612</v>
      </c>
      <c r="C20" s="489"/>
      <c r="D20" s="480"/>
      <c r="E20" s="480"/>
      <c r="F20" s="490"/>
    </row>
    <row r="21" spans="1:6" ht="15.75" thickBot="1" x14ac:dyDescent="0.3">
      <c r="A21" s="462" t="s">
        <v>560</v>
      </c>
      <c r="B21" s="491" t="s">
        <v>612</v>
      </c>
      <c r="C21" s="492"/>
      <c r="D21" s="493"/>
      <c r="E21" s="493"/>
      <c r="F21" s="494"/>
    </row>
    <row r="22" spans="1:6" x14ac:dyDescent="0.25">
      <c r="A22" s="462" t="s">
        <v>561</v>
      </c>
      <c r="B22" s="495" t="s">
        <v>613</v>
      </c>
      <c r="C22" s="564"/>
      <c r="D22" s="515"/>
      <c r="E22" s="515"/>
      <c r="F22" s="516"/>
    </row>
    <row r="23" spans="1:6" ht="15.75" thickBot="1" x14ac:dyDescent="0.3">
      <c r="A23" s="463" t="s">
        <v>562</v>
      </c>
      <c r="B23" s="491" t="s">
        <v>614</v>
      </c>
      <c r="C23" s="565"/>
      <c r="D23" s="566"/>
      <c r="E23" s="566"/>
      <c r="F23" s="567"/>
    </row>
    <row r="24" spans="1:6" ht="15.75" thickBot="1" x14ac:dyDescent="0.3"/>
    <row r="25" spans="1:6" ht="15.75" thickBot="1" x14ac:dyDescent="0.3">
      <c r="A25" s="464" t="s">
        <v>563</v>
      </c>
      <c r="B25" s="496" t="s">
        <v>615</v>
      </c>
      <c r="C25" s="551" t="s">
        <v>616</v>
      </c>
      <c r="D25" s="552"/>
      <c r="E25" s="551" t="s">
        <v>617</v>
      </c>
      <c r="F25" s="552"/>
    </row>
    <row r="26" spans="1:6" x14ac:dyDescent="0.25">
      <c r="A26" s="462" t="s">
        <v>564</v>
      </c>
      <c r="B26" s="497" t="s">
        <v>618</v>
      </c>
      <c r="C26" s="553"/>
      <c r="D26" s="554"/>
      <c r="E26" s="553"/>
      <c r="F26" s="554"/>
    </row>
    <row r="27" spans="1:6" x14ac:dyDescent="0.25">
      <c r="A27" s="462" t="s">
        <v>565</v>
      </c>
      <c r="B27" s="497" t="s">
        <v>619</v>
      </c>
      <c r="C27" s="555"/>
      <c r="D27" s="556"/>
      <c r="E27" s="555"/>
      <c r="F27" s="556"/>
    </row>
    <row r="28" spans="1:6" x14ac:dyDescent="0.25">
      <c r="A28" s="462" t="s">
        <v>566</v>
      </c>
      <c r="B28" s="497"/>
      <c r="C28" s="555"/>
      <c r="D28" s="556"/>
      <c r="E28" s="555"/>
      <c r="F28" s="556"/>
    </row>
    <row r="29" spans="1:6" ht="15.75" thickBot="1" x14ac:dyDescent="0.3">
      <c r="A29" s="463" t="s">
        <v>567</v>
      </c>
      <c r="B29" s="498"/>
      <c r="C29" s="557"/>
      <c r="D29" s="558"/>
      <c r="E29" s="557"/>
      <c r="F29" s="558"/>
    </row>
  </sheetData>
  <mergeCells count="8">
    <mergeCell ref="C26:D29"/>
    <mergeCell ref="E26:F29"/>
    <mergeCell ref="A1:F1"/>
    <mergeCell ref="B2:F2"/>
    <mergeCell ref="C19:F19"/>
    <mergeCell ref="C22:F23"/>
    <mergeCell ref="C25:D25"/>
    <mergeCell ref="E25:F25"/>
  </mergeCells>
  <dataValidations count="1">
    <dataValidation type="list" allowBlank="1" showInputMessage="1" showErrorMessage="1" sqref="B4:F15" xr:uid="{2828B914-658D-40E5-AE07-15C8816DA899}">
      <formula1>"EXCELS, PROFICIENT, CAPABLE, UNSATISFACTORY, UNOBSERVED"</formula1>
    </dataValidation>
  </dataValidations>
  <pageMargins left="0.7" right="0.7" top="0.75" bottom="0.75" header="0.3" footer="0.3"/>
  <pageSetup scale="71" orientation="landscape" r:id="rId1"/>
  <headerFooter>
    <oddHeader>&amp;C&amp;"Arial,Bold"&amp;12ANNEX K
Battle Focused Training Assesment Tracker</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66"/>
  <sheetViews>
    <sheetView zoomScale="80" zoomScaleNormal="80" workbookViewId="0"/>
  </sheetViews>
  <sheetFormatPr defaultColWidth="28.28515625" defaultRowHeight="15" x14ac:dyDescent="0.25"/>
  <cols>
    <col min="1" max="1" width="13.7109375" style="7" customWidth="1"/>
    <col min="2" max="2" width="26.140625" style="3" bestFit="1" customWidth="1"/>
    <col min="3" max="3" width="24.5703125" style="2" customWidth="1"/>
    <col min="4" max="4" width="33" style="2" bestFit="1" customWidth="1"/>
    <col min="5" max="5" width="24.85546875" style="6" customWidth="1"/>
    <col min="6" max="6" width="56.5703125" style="2" customWidth="1"/>
    <col min="7" max="7" width="15.7109375" style="70" customWidth="1"/>
    <col min="8" max="16384" width="28.28515625" style="1"/>
  </cols>
  <sheetData>
    <row r="1" spans="1:7" s="42" customFormat="1" ht="52.5" customHeight="1" thickBot="1" x14ac:dyDescent="0.3">
      <c r="A1" s="460" t="s">
        <v>604</v>
      </c>
      <c r="B1" s="12" t="s">
        <v>386</v>
      </c>
      <c r="C1" s="12" t="s">
        <v>387</v>
      </c>
      <c r="D1" s="12" t="s">
        <v>388</v>
      </c>
      <c r="E1" s="12" t="s">
        <v>389</v>
      </c>
      <c r="F1" s="12" t="s">
        <v>390</v>
      </c>
      <c r="G1" s="61" t="s">
        <v>391</v>
      </c>
    </row>
    <row r="2" spans="1:7" ht="15.75" thickTop="1" x14ac:dyDescent="0.25">
      <c r="A2" s="534"/>
      <c r="B2" s="568" t="s">
        <v>77</v>
      </c>
      <c r="C2" s="543" t="s">
        <v>393</v>
      </c>
      <c r="D2" s="546" t="s">
        <v>394</v>
      </c>
      <c r="E2" s="111" t="s">
        <v>126</v>
      </c>
      <c r="F2" s="107" t="s">
        <v>127</v>
      </c>
      <c r="G2" s="67">
        <f t="shared" ref="G2:G65" si="0">COUNTIF(E:E, $E2)</f>
        <v>7</v>
      </c>
    </row>
    <row r="3" spans="1:7" x14ac:dyDescent="0.25">
      <c r="A3" s="535"/>
      <c r="B3" s="549"/>
      <c r="C3" s="543"/>
      <c r="D3" s="546"/>
      <c r="E3" s="111" t="s">
        <v>130</v>
      </c>
      <c r="F3" s="53" t="s">
        <v>131</v>
      </c>
      <c r="G3" s="67">
        <f t="shared" si="0"/>
        <v>5</v>
      </c>
    </row>
    <row r="4" spans="1:7" x14ac:dyDescent="0.25">
      <c r="A4" s="535"/>
      <c r="B4" s="549"/>
      <c r="C4" s="544"/>
      <c r="D4" s="547"/>
      <c r="E4" s="111" t="s">
        <v>134</v>
      </c>
      <c r="F4" s="53" t="s">
        <v>135</v>
      </c>
      <c r="G4" s="67">
        <f t="shared" si="0"/>
        <v>9</v>
      </c>
    </row>
    <row r="5" spans="1:7" x14ac:dyDescent="0.25">
      <c r="A5" s="535"/>
      <c r="B5" s="549"/>
      <c r="C5" s="544"/>
      <c r="D5" s="547"/>
      <c r="E5" s="111" t="s">
        <v>144</v>
      </c>
      <c r="F5" s="53" t="s">
        <v>145</v>
      </c>
      <c r="G5" s="67">
        <f t="shared" si="0"/>
        <v>3</v>
      </c>
    </row>
    <row r="6" spans="1:7" x14ac:dyDescent="0.25">
      <c r="A6" s="535"/>
      <c r="B6" s="549"/>
      <c r="C6" s="544"/>
      <c r="D6" s="547"/>
      <c r="E6" s="111" t="s">
        <v>164</v>
      </c>
      <c r="F6" s="53" t="s">
        <v>165</v>
      </c>
      <c r="G6" s="67">
        <f t="shared" si="0"/>
        <v>9</v>
      </c>
    </row>
    <row r="7" spans="1:7" x14ac:dyDescent="0.25">
      <c r="A7" s="535"/>
      <c r="B7" s="549"/>
      <c r="C7" s="544"/>
      <c r="D7" s="547"/>
      <c r="E7" s="111" t="s">
        <v>168</v>
      </c>
      <c r="F7" s="53" t="s">
        <v>169</v>
      </c>
      <c r="G7" s="67">
        <f t="shared" si="0"/>
        <v>5</v>
      </c>
    </row>
    <row r="8" spans="1:7" x14ac:dyDescent="0.25">
      <c r="A8" s="535"/>
      <c r="B8" s="549"/>
      <c r="C8" s="544"/>
      <c r="D8" s="547"/>
      <c r="E8" s="111" t="s">
        <v>170</v>
      </c>
      <c r="F8" s="53" t="s">
        <v>171</v>
      </c>
      <c r="G8" s="67">
        <f t="shared" si="0"/>
        <v>3</v>
      </c>
    </row>
    <row r="9" spans="1:7" x14ac:dyDescent="0.25">
      <c r="A9" s="535"/>
      <c r="B9" s="549"/>
      <c r="C9" s="544"/>
      <c r="D9" s="547"/>
      <c r="E9" s="111" t="s">
        <v>194</v>
      </c>
      <c r="F9" s="53" t="s">
        <v>195</v>
      </c>
      <c r="G9" s="67">
        <f t="shared" si="0"/>
        <v>3</v>
      </c>
    </row>
    <row r="10" spans="1:7" x14ac:dyDescent="0.25">
      <c r="A10" s="535"/>
      <c r="B10" s="549"/>
      <c r="C10" s="544"/>
      <c r="D10" s="547"/>
      <c r="E10" s="111" t="s">
        <v>204</v>
      </c>
      <c r="F10" s="53" t="s">
        <v>205</v>
      </c>
      <c r="G10" s="67">
        <f t="shared" si="0"/>
        <v>5</v>
      </c>
    </row>
    <row r="11" spans="1:7" ht="30" x14ac:dyDescent="0.25">
      <c r="A11" s="535"/>
      <c r="B11" s="549"/>
      <c r="C11" s="544"/>
      <c r="D11" s="547"/>
      <c r="E11" s="111" t="s">
        <v>208</v>
      </c>
      <c r="F11" s="53" t="s">
        <v>209</v>
      </c>
      <c r="G11" s="67">
        <f t="shared" si="0"/>
        <v>13</v>
      </c>
    </row>
    <row r="12" spans="1:7" ht="30" x14ac:dyDescent="0.25">
      <c r="A12" s="535"/>
      <c r="B12" s="549"/>
      <c r="C12" s="544"/>
      <c r="D12" s="547"/>
      <c r="E12" s="111" t="s">
        <v>214</v>
      </c>
      <c r="F12" s="53" t="s">
        <v>215</v>
      </c>
      <c r="G12" s="67">
        <f t="shared" si="0"/>
        <v>3</v>
      </c>
    </row>
    <row r="13" spans="1:7" ht="30" x14ac:dyDescent="0.25">
      <c r="A13" s="535"/>
      <c r="B13" s="549"/>
      <c r="C13" s="544"/>
      <c r="D13" s="547"/>
      <c r="E13" s="112" t="s">
        <v>120</v>
      </c>
      <c r="F13" s="75" t="s">
        <v>121</v>
      </c>
      <c r="G13" s="67">
        <f t="shared" si="0"/>
        <v>9</v>
      </c>
    </row>
    <row r="14" spans="1:7" x14ac:dyDescent="0.25">
      <c r="A14" s="535"/>
      <c r="B14" s="549"/>
      <c r="C14" s="544"/>
      <c r="D14" s="547"/>
      <c r="E14" s="112" t="s">
        <v>253</v>
      </c>
      <c r="F14" s="75" t="s">
        <v>254</v>
      </c>
      <c r="G14" s="67">
        <f t="shared" si="0"/>
        <v>3</v>
      </c>
    </row>
    <row r="15" spans="1:7" x14ac:dyDescent="0.25">
      <c r="A15" s="535"/>
      <c r="B15" s="549"/>
      <c r="C15" s="544"/>
      <c r="D15" s="547"/>
      <c r="E15" s="156" t="s">
        <v>124</v>
      </c>
      <c r="F15" s="157" t="s">
        <v>125</v>
      </c>
      <c r="G15" s="67">
        <f t="shared" si="0"/>
        <v>12</v>
      </c>
    </row>
    <row r="16" spans="1:7" ht="30" x14ac:dyDescent="0.25">
      <c r="A16" s="535"/>
      <c r="B16" s="549"/>
      <c r="C16" s="544"/>
      <c r="D16" s="547"/>
      <c r="E16" s="113" t="s">
        <v>311</v>
      </c>
      <c r="F16" s="76" t="s">
        <v>312</v>
      </c>
      <c r="G16" s="67">
        <f t="shared" si="0"/>
        <v>3</v>
      </c>
    </row>
    <row r="17" spans="1:8" ht="30" x14ac:dyDescent="0.25">
      <c r="A17" s="535"/>
      <c r="B17" s="549"/>
      <c r="C17" s="544"/>
      <c r="D17" s="547"/>
      <c r="E17" s="112" t="s">
        <v>138</v>
      </c>
      <c r="F17" s="75" t="s">
        <v>139</v>
      </c>
      <c r="G17" s="67">
        <f t="shared" si="0"/>
        <v>9</v>
      </c>
      <c r="H17" s="7"/>
    </row>
    <row r="18" spans="1:8" x14ac:dyDescent="0.25">
      <c r="A18" s="535"/>
      <c r="B18" s="549"/>
      <c r="C18" s="544"/>
      <c r="D18" s="547"/>
      <c r="E18" s="112" t="s">
        <v>305</v>
      </c>
      <c r="F18" s="75" t="s">
        <v>306</v>
      </c>
      <c r="G18" s="67">
        <f t="shared" si="0"/>
        <v>10</v>
      </c>
      <c r="H18" s="7"/>
    </row>
    <row r="19" spans="1:8" ht="30" x14ac:dyDescent="0.25">
      <c r="A19" s="535"/>
      <c r="B19" s="549"/>
      <c r="C19" s="544"/>
      <c r="D19" s="547"/>
      <c r="E19" s="114" t="s">
        <v>255</v>
      </c>
      <c r="F19" s="77" t="s">
        <v>256</v>
      </c>
      <c r="G19" s="67">
        <f t="shared" si="0"/>
        <v>3</v>
      </c>
      <c r="H19" s="7"/>
    </row>
    <row r="20" spans="1:8" x14ac:dyDescent="0.25">
      <c r="A20" s="535"/>
      <c r="B20" s="549"/>
      <c r="C20" s="544"/>
      <c r="D20" s="547"/>
      <c r="E20" s="114" t="s">
        <v>251</v>
      </c>
      <c r="F20" s="77" t="s">
        <v>252</v>
      </c>
      <c r="G20" s="67">
        <f t="shared" si="0"/>
        <v>3</v>
      </c>
      <c r="H20" s="7"/>
    </row>
    <row r="21" spans="1:8" ht="30" x14ac:dyDescent="0.25">
      <c r="A21" s="535"/>
      <c r="B21" s="549"/>
      <c r="C21" s="544"/>
      <c r="D21" s="547"/>
      <c r="E21" s="114" t="s">
        <v>257</v>
      </c>
      <c r="F21" s="77" t="s">
        <v>258</v>
      </c>
      <c r="G21" s="67">
        <f t="shared" si="0"/>
        <v>9</v>
      </c>
      <c r="H21" s="7"/>
    </row>
    <row r="22" spans="1:8" ht="30" x14ac:dyDescent="0.25">
      <c r="A22" s="535"/>
      <c r="B22" s="549"/>
      <c r="C22" s="544"/>
      <c r="D22" s="547"/>
      <c r="E22" s="114" t="s">
        <v>259</v>
      </c>
      <c r="F22" s="77" t="s">
        <v>260</v>
      </c>
      <c r="G22" s="67">
        <f t="shared" si="0"/>
        <v>9</v>
      </c>
      <c r="H22" s="7"/>
    </row>
    <row r="23" spans="1:8" x14ac:dyDescent="0.25">
      <c r="A23" s="535"/>
      <c r="B23" s="549"/>
      <c r="C23" s="544"/>
      <c r="D23" s="547"/>
      <c r="E23" s="114" t="s">
        <v>267</v>
      </c>
      <c r="F23" s="77" t="s">
        <v>268</v>
      </c>
      <c r="G23" s="67">
        <f t="shared" si="0"/>
        <v>3</v>
      </c>
      <c r="H23" s="7"/>
    </row>
    <row r="24" spans="1:8" ht="30" x14ac:dyDescent="0.25">
      <c r="A24" s="535"/>
      <c r="B24" s="549"/>
      <c r="C24" s="544"/>
      <c r="D24" s="547"/>
      <c r="E24" s="114" t="s">
        <v>279</v>
      </c>
      <c r="F24" s="77" t="s">
        <v>280</v>
      </c>
      <c r="G24" s="67">
        <f t="shared" si="0"/>
        <v>3</v>
      </c>
      <c r="H24" s="10"/>
    </row>
    <row r="25" spans="1:8" x14ac:dyDescent="0.25">
      <c r="A25" s="535"/>
      <c r="B25" s="549"/>
      <c r="C25" s="544"/>
      <c r="D25" s="547"/>
      <c r="E25" s="114" t="s">
        <v>291</v>
      </c>
      <c r="F25" s="77" t="s">
        <v>292</v>
      </c>
      <c r="G25" s="67">
        <f t="shared" si="0"/>
        <v>9</v>
      </c>
      <c r="H25" s="7"/>
    </row>
    <row r="26" spans="1:8" x14ac:dyDescent="0.25">
      <c r="A26" s="535"/>
      <c r="B26" s="549"/>
      <c r="C26" s="544"/>
      <c r="D26" s="547"/>
      <c r="E26" s="114" t="s">
        <v>289</v>
      </c>
      <c r="F26" s="77" t="s">
        <v>290</v>
      </c>
      <c r="G26" s="67">
        <f t="shared" si="0"/>
        <v>9</v>
      </c>
      <c r="H26" s="7"/>
    </row>
    <row r="27" spans="1:8" s="7" customFormat="1" ht="30" x14ac:dyDescent="0.25">
      <c r="A27" s="535"/>
      <c r="B27" s="549"/>
      <c r="C27" s="544"/>
      <c r="D27" s="547"/>
      <c r="E27" s="114" t="s">
        <v>293</v>
      </c>
      <c r="F27" s="77" t="s">
        <v>294</v>
      </c>
      <c r="G27" s="67">
        <f t="shared" si="0"/>
        <v>9</v>
      </c>
    </row>
    <row r="28" spans="1:8" s="7" customFormat="1" ht="30" x14ac:dyDescent="0.25">
      <c r="A28" s="535"/>
      <c r="B28" s="549"/>
      <c r="C28" s="544"/>
      <c r="D28" s="547"/>
      <c r="E28" s="114" t="s">
        <v>303</v>
      </c>
      <c r="F28" s="77" t="s">
        <v>304</v>
      </c>
      <c r="G28" s="67">
        <f t="shared" si="0"/>
        <v>10</v>
      </c>
    </row>
    <row r="29" spans="1:8" s="7" customFormat="1" ht="30" x14ac:dyDescent="0.25">
      <c r="A29" s="535"/>
      <c r="B29" s="549"/>
      <c r="C29" s="544"/>
      <c r="D29" s="547"/>
      <c r="E29" s="114" t="s">
        <v>307</v>
      </c>
      <c r="F29" s="77" t="s">
        <v>308</v>
      </c>
      <c r="G29" s="67">
        <f t="shared" si="0"/>
        <v>9</v>
      </c>
    </row>
    <row r="30" spans="1:8" s="7" customFormat="1" x14ac:dyDescent="0.25">
      <c r="A30" s="535"/>
      <c r="B30" s="549"/>
      <c r="C30" s="545"/>
      <c r="D30" s="548"/>
      <c r="E30" s="114" t="s">
        <v>309</v>
      </c>
      <c r="F30" s="77" t="s">
        <v>310</v>
      </c>
      <c r="G30" s="67">
        <f t="shared" si="0"/>
        <v>9</v>
      </c>
    </row>
    <row r="31" spans="1:8" s="7" customFormat="1" ht="30" x14ac:dyDescent="0.25">
      <c r="A31" s="535"/>
      <c r="B31" s="549"/>
      <c r="C31" s="545"/>
      <c r="D31" s="548"/>
      <c r="E31" s="114" t="s">
        <v>301</v>
      </c>
      <c r="F31" s="77" t="s">
        <v>302</v>
      </c>
      <c r="G31" s="67">
        <f t="shared" si="0"/>
        <v>15</v>
      </c>
    </row>
    <row r="32" spans="1:8" s="7" customFormat="1" ht="30" x14ac:dyDescent="0.25">
      <c r="A32" s="535"/>
      <c r="B32" s="549"/>
      <c r="C32" s="545"/>
      <c r="D32" s="548"/>
      <c r="E32" s="114" t="s">
        <v>319</v>
      </c>
      <c r="F32" s="77" t="s">
        <v>320</v>
      </c>
      <c r="G32" s="67">
        <f t="shared" si="0"/>
        <v>9</v>
      </c>
    </row>
    <row r="33" spans="1:7" s="7" customFormat="1" ht="30.75" thickBot="1" x14ac:dyDescent="0.3">
      <c r="A33" s="535"/>
      <c r="B33" s="549"/>
      <c r="C33" s="545"/>
      <c r="D33" s="548"/>
      <c r="E33" s="115" t="s">
        <v>333</v>
      </c>
      <c r="F33" s="78" t="s">
        <v>334</v>
      </c>
      <c r="G33" s="188">
        <f t="shared" si="0"/>
        <v>10</v>
      </c>
    </row>
    <row r="34" spans="1:7" s="7" customFormat="1" x14ac:dyDescent="0.25">
      <c r="A34" s="535"/>
      <c r="B34" s="549"/>
      <c r="C34" s="517" t="s">
        <v>395</v>
      </c>
      <c r="D34" s="518"/>
      <c r="E34" s="111" t="s">
        <v>128</v>
      </c>
      <c r="F34" s="53" t="s">
        <v>129</v>
      </c>
      <c r="G34" s="67">
        <f t="shared" si="0"/>
        <v>1</v>
      </c>
    </row>
    <row r="35" spans="1:7" s="7" customFormat="1" ht="30" x14ac:dyDescent="0.25">
      <c r="A35" s="535"/>
      <c r="B35" s="549"/>
      <c r="C35" s="18"/>
      <c r="D35" s="15"/>
      <c r="E35" s="111" t="s">
        <v>216</v>
      </c>
      <c r="F35" s="53" t="s">
        <v>217</v>
      </c>
      <c r="G35" s="67">
        <f t="shared" si="0"/>
        <v>2</v>
      </c>
    </row>
    <row r="36" spans="1:7" s="7" customFormat="1" x14ac:dyDescent="0.25">
      <c r="A36" s="535"/>
      <c r="B36" s="549"/>
      <c r="C36" s="18"/>
      <c r="D36" s="15"/>
      <c r="E36" s="110" t="s">
        <v>239</v>
      </c>
      <c r="F36" s="80" t="s">
        <v>240</v>
      </c>
      <c r="G36" s="67">
        <f t="shared" si="0"/>
        <v>1</v>
      </c>
    </row>
    <row r="37" spans="1:7" s="7" customFormat="1" x14ac:dyDescent="0.25">
      <c r="A37" s="535"/>
      <c r="B37" s="549"/>
      <c r="C37" s="18"/>
      <c r="D37" s="15"/>
      <c r="E37" s="114" t="s">
        <v>313</v>
      </c>
      <c r="F37" s="77" t="s">
        <v>314</v>
      </c>
      <c r="G37" s="67">
        <f t="shared" si="0"/>
        <v>3</v>
      </c>
    </row>
    <row r="38" spans="1:7" s="7" customFormat="1" ht="30.75" thickBot="1" x14ac:dyDescent="0.3">
      <c r="A38" s="535"/>
      <c r="B38" s="550"/>
      <c r="C38" s="20"/>
      <c r="D38" s="17"/>
      <c r="E38" s="118" t="s">
        <v>335</v>
      </c>
      <c r="F38" s="56" t="s">
        <v>336</v>
      </c>
      <c r="G38" s="187">
        <f t="shared" si="0"/>
        <v>2</v>
      </c>
    </row>
    <row r="39" spans="1:7" s="7" customFormat="1" ht="15.75" thickTop="1" x14ac:dyDescent="0.25">
      <c r="A39" s="535"/>
      <c r="B39" s="568" t="s">
        <v>103</v>
      </c>
      <c r="C39" s="543" t="s">
        <v>393</v>
      </c>
      <c r="D39" s="546" t="s">
        <v>394</v>
      </c>
      <c r="E39" s="111" t="s">
        <v>126</v>
      </c>
      <c r="F39" s="53" t="s">
        <v>127</v>
      </c>
      <c r="G39" s="67">
        <f t="shared" si="0"/>
        <v>7</v>
      </c>
    </row>
    <row r="40" spans="1:7" s="7" customFormat="1" x14ac:dyDescent="0.25">
      <c r="A40" s="535"/>
      <c r="B40" s="549"/>
      <c r="C40" s="543"/>
      <c r="D40" s="546"/>
      <c r="E40" s="111" t="s">
        <v>130</v>
      </c>
      <c r="F40" s="53" t="s">
        <v>131</v>
      </c>
      <c r="G40" s="67">
        <f t="shared" si="0"/>
        <v>5</v>
      </c>
    </row>
    <row r="41" spans="1:7" s="7" customFormat="1" x14ac:dyDescent="0.25">
      <c r="A41" s="535"/>
      <c r="B41" s="549"/>
      <c r="C41" s="544"/>
      <c r="D41" s="547"/>
      <c r="E41" s="111" t="s">
        <v>134</v>
      </c>
      <c r="F41" s="53" t="s">
        <v>135</v>
      </c>
      <c r="G41" s="67">
        <f t="shared" si="0"/>
        <v>9</v>
      </c>
    </row>
    <row r="42" spans="1:7" s="7" customFormat="1" x14ac:dyDescent="0.25">
      <c r="A42" s="535"/>
      <c r="B42" s="549"/>
      <c r="C42" s="544"/>
      <c r="D42" s="547"/>
      <c r="E42" s="111" t="s">
        <v>144</v>
      </c>
      <c r="F42" s="53" t="s">
        <v>145</v>
      </c>
      <c r="G42" s="67">
        <f t="shared" si="0"/>
        <v>3</v>
      </c>
    </row>
    <row r="43" spans="1:7" s="7" customFormat="1" x14ac:dyDescent="0.25">
      <c r="A43" s="535"/>
      <c r="B43" s="549"/>
      <c r="C43" s="544"/>
      <c r="D43" s="547"/>
      <c r="E43" s="111" t="s">
        <v>164</v>
      </c>
      <c r="F43" s="53" t="s">
        <v>165</v>
      </c>
      <c r="G43" s="67">
        <f t="shared" si="0"/>
        <v>9</v>
      </c>
    </row>
    <row r="44" spans="1:7" s="7" customFormat="1" x14ac:dyDescent="0.25">
      <c r="A44" s="535"/>
      <c r="B44" s="549"/>
      <c r="C44" s="544"/>
      <c r="D44" s="547"/>
      <c r="E44" s="111" t="s">
        <v>168</v>
      </c>
      <c r="F44" s="53" t="s">
        <v>169</v>
      </c>
      <c r="G44" s="67">
        <f t="shared" si="0"/>
        <v>5</v>
      </c>
    </row>
    <row r="45" spans="1:7" s="7" customFormat="1" x14ac:dyDescent="0.25">
      <c r="A45" s="535"/>
      <c r="B45" s="549"/>
      <c r="C45" s="544"/>
      <c r="D45" s="547"/>
      <c r="E45" s="111" t="s">
        <v>170</v>
      </c>
      <c r="F45" s="53" t="s">
        <v>171</v>
      </c>
      <c r="G45" s="67">
        <f t="shared" si="0"/>
        <v>3</v>
      </c>
    </row>
    <row r="46" spans="1:7" s="7" customFormat="1" x14ac:dyDescent="0.25">
      <c r="A46" s="535"/>
      <c r="B46" s="549"/>
      <c r="C46" s="544"/>
      <c r="D46" s="547"/>
      <c r="E46" s="111" t="s">
        <v>194</v>
      </c>
      <c r="F46" s="53" t="s">
        <v>195</v>
      </c>
      <c r="G46" s="67">
        <f t="shared" si="0"/>
        <v>3</v>
      </c>
    </row>
    <row r="47" spans="1:7" s="7" customFormat="1" x14ac:dyDescent="0.25">
      <c r="A47" s="535"/>
      <c r="B47" s="549"/>
      <c r="C47" s="544"/>
      <c r="D47" s="547"/>
      <c r="E47" s="111" t="s">
        <v>204</v>
      </c>
      <c r="F47" s="53" t="s">
        <v>205</v>
      </c>
      <c r="G47" s="67">
        <f t="shared" si="0"/>
        <v>5</v>
      </c>
    </row>
    <row r="48" spans="1:7" s="7" customFormat="1" ht="30" x14ac:dyDescent="0.25">
      <c r="A48" s="535"/>
      <c r="B48" s="549"/>
      <c r="C48" s="544"/>
      <c r="D48" s="547"/>
      <c r="E48" s="111" t="s">
        <v>208</v>
      </c>
      <c r="F48" s="53" t="s">
        <v>209</v>
      </c>
      <c r="G48" s="67">
        <f t="shared" si="0"/>
        <v>13</v>
      </c>
    </row>
    <row r="49" spans="1:7" s="7" customFormat="1" ht="30" x14ac:dyDescent="0.25">
      <c r="A49" s="535"/>
      <c r="B49" s="549"/>
      <c r="C49" s="544"/>
      <c r="D49" s="547"/>
      <c r="E49" s="111" t="s">
        <v>214</v>
      </c>
      <c r="F49" s="53" t="s">
        <v>215</v>
      </c>
      <c r="G49" s="67">
        <f t="shared" si="0"/>
        <v>3</v>
      </c>
    </row>
    <row r="50" spans="1:7" s="7" customFormat="1" ht="30" x14ac:dyDescent="0.25">
      <c r="A50" s="535"/>
      <c r="B50" s="549"/>
      <c r="C50" s="544"/>
      <c r="D50" s="547"/>
      <c r="E50" s="112" t="s">
        <v>120</v>
      </c>
      <c r="F50" s="75" t="s">
        <v>121</v>
      </c>
      <c r="G50" s="67">
        <f t="shared" si="0"/>
        <v>9</v>
      </c>
    </row>
    <row r="51" spans="1:7" s="7" customFormat="1" x14ac:dyDescent="0.25">
      <c r="A51" s="535"/>
      <c r="B51" s="549"/>
      <c r="C51" s="544"/>
      <c r="D51" s="547"/>
      <c r="E51" s="112" t="s">
        <v>253</v>
      </c>
      <c r="F51" s="75" t="s">
        <v>254</v>
      </c>
      <c r="G51" s="67">
        <f t="shared" si="0"/>
        <v>3</v>
      </c>
    </row>
    <row r="52" spans="1:7" s="7" customFormat="1" x14ac:dyDescent="0.25">
      <c r="A52" s="535"/>
      <c r="B52" s="549"/>
      <c r="C52" s="544"/>
      <c r="D52" s="547"/>
      <c r="E52" s="156" t="s">
        <v>124</v>
      </c>
      <c r="F52" s="157" t="s">
        <v>125</v>
      </c>
      <c r="G52" s="67">
        <f t="shared" si="0"/>
        <v>12</v>
      </c>
    </row>
    <row r="53" spans="1:7" s="7" customFormat="1" ht="30" x14ac:dyDescent="0.25">
      <c r="A53" s="535"/>
      <c r="B53" s="549"/>
      <c r="C53" s="544"/>
      <c r="D53" s="547"/>
      <c r="E53" s="113" t="s">
        <v>311</v>
      </c>
      <c r="F53" s="76" t="s">
        <v>312</v>
      </c>
      <c r="G53" s="67">
        <f t="shared" si="0"/>
        <v>3</v>
      </c>
    </row>
    <row r="54" spans="1:7" s="7" customFormat="1" ht="30" x14ac:dyDescent="0.25">
      <c r="A54" s="535"/>
      <c r="B54" s="549"/>
      <c r="C54" s="544"/>
      <c r="D54" s="547"/>
      <c r="E54" s="112" t="s">
        <v>138</v>
      </c>
      <c r="F54" s="75" t="s">
        <v>139</v>
      </c>
      <c r="G54" s="67">
        <f t="shared" si="0"/>
        <v>9</v>
      </c>
    </row>
    <row r="55" spans="1:7" s="7" customFormat="1" x14ac:dyDescent="0.25">
      <c r="A55" s="535"/>
      <c r="B55" s="549"/>
      <c r="C55" s="544"/>
      <c r="D55" s="547"/>
      <c r="E55" s="112" t="s">
        <v>305</v>
      </c>
      <c r="F55" s="75" t="s">
        <v>306</v>
      </c>
      <c r="G55" s="67">
        <f t="shared" si="0"/>
        <v>10</v>
      </c>
    </row>
    <row r="56" spans="1:7" s="7" customFormat="1" ht="30" x14ac:dyDescent="0.25">
      <c r="A56" s="535"/>
      <c r="B56" s="549"/>
      <c r="C56" s="544"/>
      <c r="D56" s="547"/>
      <c r="E56" s="114" t="s">
        <v>255</v>
      </c>
      <c r="F56" s="77" t="s">
        <v>256</v>
      </c>
      <c r="G56" s="67">
        <f t="shared" si="0"/>
        <v>3</v>
      </c>
    </row>
    <row r="57" spans="1:7" s="7" customFormat="1" x14ac:dyDescent="0.25">
      <c r="A57" s="535"/>
      <c r="B57" s="549"/>
      <c r="C57" s="544"/>
      <c r="D57" s="547"/>
      <c r="E57" s="114" t="s">
        <v>251</v>
      </c>
      <c r="F57" s="77" t="s">
        <v>252</v>
      </c>
      <c r="G57" s="67">
        <f t="shared" si="0"/>
        <v>3</v>
      </c>
    </row>
    <row r="58" spans="1:7" s="7" customFormat="1" ht="30" x14ac:dyDescent="0.25">
      <c r="A58" s="535"/>
      <c r="B58" s="549"/>
      <c r="C58" s="544"/>
      <c r="D58" s="547"/>
      <c r="E58" s="114" t="s">
        <v>257</v>
      </c>
      <c r="F58" s="77" t="s">
        <v>258</v>
      </c>
      <c r="G58" s="67">
        <f t="shared" si="0"/>
        <v>9</v>
      </c>
    </row>
    <row r="59" spans="1:7" s="7" customFormat="1" ht="30" x14ac:dyDescent="0.25">
      <c r="A59" s="535"/>
      <c r="B59" s="549"/>
      <c r="C59" s="544"/>
      <c r="D59" s="547"/>
      <c r="E59" s="114" t="s">
        <v>259</v>
      </c>
      <c r="F59" s="77" t="s">
        <v>260</v>
      </c>
      <c r="G59" s="67">
        <f t="shared" si="0"/>
        <v>9</v>
      </c>
    </row>
    <row r="60" spans="1:7" s="7" customFormat="1" x14ac:dyDescent="0.25">
      <c r="A60" s="535"/>
      <c r="B60" s="549"/>
      <c r="C60" s="544"/>
      <c r="D60" s="547"/>
      <c r="E60" s="114" t="s">
        <v>267</v>
      </c>
      <c r="F60" s="77" t="s">
        <v>268</v>
      </c>
      <c r="G60" s="67">
        <f t="shared" si="0"/>
        <v>3</v>
      </c>
    </row>
    <row r="61" spans="1:7" s="7" customFormat="1" ht="30" x14ac:dyDescent="0.25">
      <c r="A61" s="535"/>
      <c r="B61" s="549"/>
      <c r="C61" s="544"/>
      <c r="D61" s="547"/>
      <c r="E61" s="114" t="s">
        <v>279</v>
      </c>
      <c r="F61" s="77" t="s">
        <v>280</v>
      </c>
      <c r="G61" s="67">
        <f t="shared" si="0"/>
        <v>3</v>
      </c>
    </row>
    <row r="62" spans="1:7" s="7" customFormat="1" x14ac:dyDescent="0.25">
      <c r="A62" s="535"/>
      <c r="B62" s="549"/>
      <c r="C62" s="544"/>
      <c r="D62" s="547"/>
      <c r="E62" s="114" t="s">
        <v>291</v>
      </c>
      <c r="F62" s="77" t="s">
        <v>292</v>
      </c>
      <c r="G62" s="67">
        <f t="shared" si="0"/>
        <v>9</v>
      </c>
    </row>
    <row r="63" spans="1:7" s="7" customFormat="1" x14ac:dyDescent="0.25">
      <c r="A63" s="535"/>
      <c r="B63" s="549"/>
      <c r="C63" s="544"/>
      <c r="D63" s="547"/>
      <c r="E63" s="114" t="s">
        <v>289</v>
      </c>
      <c r="F63" s="77" t="s">
        <v>290</v>
      </c>
      <c r="G63" s="67">
        <f t="shared" si="0"/>
        <v>9</v>
      </c>
    </row>
    <row r="64" spans="1:7" s="7" customFormat="1" ht="30" x14ac:dyDescent="0.25">
      <c r="A64" s="535"/>
      <c r="B64" s="549"/>
      <c r="C64" s="544"/>
      <c r="D64" s="547"/>
      <c r="E64" s="114" t="s">
        <v>293</v>
      </c>
      <c r="F64" s="77" t="s">
        <v>294</v>
      </c>
      <c r="G64" s="67">
        <f t="shared" si="0"/>
        <v>9</v>
      </c>
    </row>
    <row r="65" spans="1:7" ht="30" x14ac:dyDescent="0.25">
      <c r="A65" s="535"/>
      <c r="B65" s="549"/>
      <c r="C65" s="544"/>
      <c r="D65" s="547"/>
      <c r="E65" s="114" t="s">
        <v>303</v>
      </c>
      <c r="F65" s="77" t="s">
        <v>304</v>
      </c>
      <c r="G65" s="67">
        <f t="shared" si="0"/>
        <v>10</v>
      </c>
    </row>
    <row r="66" spans="1:7" ht="30" x14ac:dyDescent="0.25">
      <c r="A66" s="535"/>
      <c r="B66" s="549"/>
      <c r="C66" s="544"/>
      <c r="D66" s="547"/>
      <c r="E66" s="114" t="s">
        <v>307</v>
      </c>
      <c r="F66" s="77" t="s">
        <v>308</v>
      </c>
      <c r="G66" s="67">
        <f t="shared" ref="G66:G129" si="1">COUNTIF(E:E, $E66)</f>
        <v>9</v>
      </c>
    </row>
    <row r="67" spans="1:7" x14ac:dyDescent="0.25">
      <c r="A67" s="535"/>
      <c r="B67" s="549"/>
      <c r="C67" s="545"/>
      <c r="D67" s="548"/>
      <c r="E67" s="114" t="s">
        <v>309</v>
      </c>
      <c r="F67" s="77" t="s">
        <v>310</v>
      </c>
      <c r="G67" s="67">
        <f t="shared" si="1"/>
        <v>9</v>
      </c>
    </row>
    <row r="68" spans="1:7" ht="30" x14ac:dyDescent="0.25">
      <c r="A68" s="535"/>
      <c r="B68" s="549"/>
      <c r="C68" s="545"/>
      <c r="D68" s="548"/>
      <c r="E68" s="114" t="s">
        <v>301</v>
      </c>
      <c r="F68" s="77" t="s">
        <v>302</v>
      </c>
      <c r="G68" s="67">
        <f t="shared" si="1"/>
        <v>15</v>
      </c>
    </row>
    <row r="69" spans="1:7" ht="30" x14ac:dyDescent="0.25">
      <c r="A69" s="535"/>
      <c r="B69" s="549"/>
      <c r="C69" s="545"/>
      <c r="D69" s="548"/>
      <c r="E69" s="114" t="s">
        <v>319</v>
      </c>
      <c r="F69" s="77" t="s">
        <v>320</v>
      </c>
      <c r="G69" s="67">
        <f t="shared" si="1"/>
        <v>9</v>
      </c>
    </row>
    <row r="70" spans="1:7" s="7" customFormat="1" ht="30.75" thickBot="1" x14ac:dyDescent="0.3">
      <c r="A70" s="535"/>
      <c r="B70" s="549"/>
      <c r="C70" s="545"/>
      <c r="D70" s="548"/>
      <c r="E70" s="115" t="s">
        <v>333</v>
      </c>
      <c r="F70" s="78" t="s">
        <v>334</v>
      </c>
      <c r="G70" s="67">
        <f t="shared" si="1"/>
        <v>10</v>
      </c>
    </row>
    <row r="71" spans="1:7" s="7" customFormat="1" ht="30" x14ac:dyDescent="0.25">
      <c r="A71" s="535"/>
      <c r="B71" s="549"/>
      <c r="C71" s="517" t="s">
        <v>395</v>
      </c>
      <c r="D71" s="518"/>
      <c r="E71" s="119" t="s">
        <v>140</v>
      </c>
      <c r="F71" s="80" t="s">
        <v>141</v>
      </c>
      <c r="G71" s="67">
        <f t="shared" si="1"/>
        <v>2</v>
      </c>
    </row>
    <row r="72" spans="1:7" s="7" customFormat="1" ht="30" x14ac:dyDescent="0.25">
      <c r="A72" s="535"/>
      <c r="B72" s="549"/>
      <c r="C72" s="168"/>
      <c r="D72" s="15"/>
      <c r="E72" s="122" t="s">
        <v>216</v>
      </c>
      <c r="F72" s="53" t="s">
        <v>217</v>
      </c>
      <c r="G72" s="67">
        <f t="shared" si="1"/>
        <v>2</v>
      </c>
    </row>
    <row r="73" spans="1:7" s="7" customFormat="1" ht="15.75" thickBot="1" x14ac:dyDescent="0.3">
      <c r="A73" s="536"/>
      <c r="B73" s="550"/>
      <c r="C73" s="169"/>
      <c r="D73" s="17"/>
      <c r="E73" s="125" t="s">
        <v>313</v>
      </c>
      <c r="F73" s="56" t="s">
        <v>314</v>
      </c>
      <c r="G73" s="187">
        <f t="shared" si="1"/>
        <v>3</v>
      </c>
    </row>
    <row r="74" spans="1:7" s="7" customFormat="1" ht="30.75" customHeight="1" thickTop="1" x14ac:dyDescent="0.25">
      <c r="A74" s="583" t="s">
        <v>415</v>
      </c>
      <c r="B74" s="568" t="s">
        <v>73</v>
      </c>
      <c r="C74" s="523" t="s">
        <v>416</v>
      </c>
      <c r="D74" s="520" t="s">
        <v>26</v>
      </c>
      <c r="E74" s="110" t="s">
        <v>120</v>
      </c>
      <c r="F74" s="80" t="s">
        <v>121</v>
      </c>
      <c r="G74" s="67">
        <f t="shared" si="1"/>
        <v>9</v>
      </c>
    </row>
    <row r="75" spans="1:7" s="7" customFormat="1" x14ac:dyDescent="0.25">
      <c r="A75" s="584"/>
      <c r="B75" s="549"/>
      <c r="C75" s="523"/>
      <c r="D75" s="520"/>
      <c r="E75" s="111" t="s">
        <v>124</v>
      </c>
      <c r="F75" s="53" t="s">
        <v>125</v>
      </c>
      <c r="G75" s="67">
        <f t="shared" si="1"/>
        <v>12</v>
      </c>
    </row>
    <row r="76" spans="1:7" s="7" customFormat="1" x14ac:dyDescent="0.25">
      <c r="A76" s="584"/>
      <c r="B76" s="549"/>
      <c r="C76" s="523"/>
      <c r="D76" s="520"/>
      <c r="E76" s="111" t="s">
        <v>130</v>
      </c>
      <c r="F76" s="53" t="s">
        <v>131</v>
      </c>
      <c r="G76" s="67">
        <f t="shared" si="1"/>
        <v>5</v>
      </c>
    </row>
    <row r="77" spans="1:7" s="7" customFormat="1" x14ac:dyDescent="0.25">
      <c r="A77" s="584"/>
      <c r="B77" s="549"/>
      <c r="C77" s="523"/>
      <c r="D77" s="520"/>
      <c r="E77" s="111" t="s">
        <v>134</v>
      </c>
      <c r="F77" s="53" t="s">
        <v>135</v>
      </c>
      <c r="G77" s="67">
        <f t="shared" si="1"/>
        <v>9</v>
      </c>
    </row>
    <row r="78" spans="1:7" s="7" customFormat="1" ht="30" x14ac:dyDescent="0.25">
      <c r="A78" s="584"/>
      <c r="B78" s="549"/>
      <c r="C78" s="523"/>
      <c r="D78" s="520"/>
      <c r="E78" s="111" t="s">
        <v>136</v>
      </c>
      <c r="F78" s="53" t="s">
        <v>45</v>
      </c>
      <c r="G78" s="67">
        <f t="shared" si="1"/>
        <v>2</v>
      </c>
    </row>
    <row r="79" spans="1:7" s="7" customFormat="1" x14ac:dyDescent="0.25">
      <c r="A79" s="584"/>
      <c r="B79" s="549"/>
      <c r="C79" s="523"/>
      <c r="D79" s="520"/>
      <c r="E79" s="111" t="s">
        <v>137</v>
      </c>
      <c r="F79" s="53" t="s">
        <v>44</v>
      </c>
      <c r="G79" s="67">
        <f t="shared" si="1"/>
        <v>2</v>
      </c>
    </row>
    <row r="80" spans="1:7" s="7" customFormat="1" x14ac:dyDescent="0.25">
      <c r="A80" s="584"/>
      <c r="B80" s="549"/>
      <c r="C80" s="523"/>
      <c r="D80" s="520"/>
      <c r="E80" s="111" t="s">
        <v>142</v>
      </c>
      <c r="F80" s="53" t="s">
        <v>143</v>
      </c>
      <c r="G80" s="67">
        <f t="shared" si="1"/>
        <v>3</v>
      </c>
    </row>
    <row r="81" spans="1:7" s="7" customFormat="1" x14ac:dyDescent="0.25">
      <c r="A81" s="584"/>
      <c r="B81" s="549"/>
      <c r="C81" s="523"/>
      <c r="D81" s="520"/>
      <c r="E81" s="111" t="s">
        <v>168</v>
      </c>
      <c r="F81" s="53" t="s">
        <v>169</v>
      </c>
      <c r="G81" s="67">
        <f t="shared" si="1"/>
        <v>5</v>
      </c>
    </row>
    <row r="82" spans="1:7" s="7" customFormat="1" x14ac:dyDescent="0.25">
      <c r="A82" s="584"/>
      <c r="B82" s="549"/>
      <c r="C82" s="523"/>
      <c r="D82" s="520"/>
      <c r="E82" s="110" t="s">
        <v>202</v>
      </c>
      <c r="F82" s="80" t="s">
        <v>203</v>
      </c>
      <c r="G82" s="67">
        <f t="shared" si="1"/>
        <v>6</v>
      </c>
    </row>
    <row r="83" spans="1:7" s="7" customFormat="1" ht="30" x14ac:dyDescent="0.25">
      <c r="A83" s="584"/>
      <c r="B83" s="549"/>
      <c r="C83" s="523"/>
      <c r="D83" s="520"/>
      <c r="E83" s="111" t="s">
        <v>208</v>
      </c>
      <c r="F83" s="53" t="s">
        <v>209</v>
      </c>
      <c r="G83" s="67">
        <f t="shared" si="1"/>
        <v>13</v>
      </c>
    </row>
    <row r="84" spans="1:7" s="7" customFormat="1" x14ac:dyDescent="0.25">
      <c r="A84" s="584"/>
      <c r="B84" s="549"/>
      <c r="C84" s="523"/>
      <c r="D84" s="520"/>
      <c r="E84" s="111" t="s">
        <v>212</v>
      </c>
      <c r="F84" s="53" t="s">
        <v>213</v>
      </c>
      <c r="G84" s="67">
        <f t="shared" si="1"/>
        <v>6</v>
      </c>
    </row>
    <row r="85" spans="1:7" s="7" customFormat="1" x14ac:dyDescent="0.25">
      <c r="A85" s="584"/>
      <c r="B85" s="549"/>
      <c r="C85" s="523"/>
      <c r="D85" s="520"/>
      <c r="E85" s="111" t="s">
        <v>234</v>
      </c>
      <c r="F85" s="53" t="s">
        <v>235</v>
      </c>
      <c r="G85" s="67">
        <f t="shared" si="1"/>
        <v>2</v>
      </c>
    </row>
    <row r="86" spans="1:7" s="7" customFormat="1" ht="30" x14ac:dyDescent="0.25">
      <c r="A86" s="584"/>
      <c r="B86" s="549"/>
      <c r="C86" s="523"/>
      <c r="D86" s="520"/>
      <c r="E86" s="112" t="s">
        <v>138</v>
      </c>
      <c r="F86" s="75" t="s">
        <v>139</v>
      </c>
      <c r="G86" s="67">
        <f t="shared" si="1"/>
        <v>9</v>
      </c>
    </row>
    <row r="87" spans="1:7" s="7" customFormat="1" x14ac:dyDescent="0.25">
      <c r="A87" s="584"/>
      <c r="B87" s="549"/>
      <c r="C87" s="523"/>
      <c r="D87" s="520"/>
      <c r="E87" s="112" t="s">
        <v>305</v>
      </c>
      <c r="F87" s="75" t="s">
        <v>306</v>
      </c>
      <c r="G87" s="67">
        <f t="shared" si="1"/>
        <v>10</v>
      </c>
    </row>
    <row r="88" spans="1:7" s="7" customFormat="1" ht="30" x14ac:dyDescent="0.25">
      <c r="A88" s="584"/>
      <c r="B88" s="549"/>
      <c r="C88" s="523"/>
      <c r="D88" s="520"/>
      <c r="E88" s="113" t="s">
        <v>146</v>
      </c>
      <c r="F88" s="76" t="s">
        <v>147</v>
      </c>
      <c r="G88" s="67">
        <f t="shared" si="1"/>
        <v>2</v>
      </c>
    </row>
    <row r="89" spans="1:7" s="7" customFormat="1" x14ac:dyDescent="0.25">
      <c r="A89" s="584"/>
      <c r="B89" s="549"/>
      <c r="C89" s="523"/>
      <c r="D89" s="520"/>
      <c r="E89" s="113" t="s">
        <v>265</v>
      </c>
      <c r="F89" s="76" t="s">
        <v>266</v>
      </c>
      <c r="G89" s="67">
        <f t="shared" si="1"/>
        <v>2</v>
      </c>
    </row>
    <row r="90" spans="1:7" s="7" customFormat="1" x14ac:dyDescent="0.25">
      <c r="A90" s="584"/>
      <c r="B90" s="549"/>
      <c r="C90" s="523"/>
      <c r="D90" s="520"/>
      <c r="E90" s="112" t="s">
        <v>164</v>
      </c>
      <c r="F90" s="75" t="s">
        <v>165</v>
      </c>
      <c r="G90" s="67">
        <f t="shared" si="1"/>
        <v>9</v>
      </c>
    </row>
    <row r="91" spans="1:7" s="7" customFormat="1" ht="30" x14ac:dyDescent="0.25">
      <c r="A91" s="584"/>
      <c r="B91" s="549"/>
      <c r="C91" s="523"/>
      <c r="D91" s="520"/>
      <c r="E91" s="112" t="s">
        <v>319</v>
      </c>
      <c r="F91" s="75" t="s">
        <v>320</v>
      </c>
      <c r="G91" s="67">
        <f t="shared" si="1"/>
        <v>9</v>
      </c>
    </row>
    <row r="92" spans="1:7" s="7" customFormat="1" x14ac:dyDescent="0.25">
      <c r="A92" s="584"/>
      <c r="B92" s="549"/>
      <c r="C92" s="523"/>
      <c r="D92" s="520"/>
      <c r="E92" s="113" t="s">
        <v>204</v>
      </c>
      <c r="F92" s="76" t="s">
        <v>205</v>
      </c>
      <c r="G92" s="67">
        <f t="shared" si="1"/>
        <v>5</v>
      </c>
    </row>
    <row r="93" spans="1:7" s="7" customFormat="1" x14ac:dyDescent="0.25">
      <c r="A93" s="584"/>
      <c r="B93" s="549"/>
      <c r="C93" s="523"/>
      <c r="D93" s="520"/>
      <c r="E93" s="113" t="s">
        <v>289</v>
      </c>
      <c r="F93" s="76" t="s">
        <v>290</v>
      </c>
      <c r="G93" s="67">
        <f t="shared" si="1"/>
        <v>9</v>
      </c>
    </row>
    <row r="94" spans="1:7" s="7" customFormat="1" ht="30" x14ac:dyDescent="0.25">
      <c r="A94" s="584"/>
      <c r="B94" s="549"/>
      <c r="C94" s="523"/>
      <c r="D94" s="520"/>
      <c r="E94" s="112" t="s">
        <v>210</v>
      </c>
      <c r="F94" s="75" t="s">
        <v>211</v>
      </c>
      <c r="G94" s="67">
        <f t="shared" si="1"/>
        <v>10</v>
      </c>
    </row>
    <row r="95" spans="1:7" s="7" customFormat="1" x14ac:dyDescent="0.25">
      <c r="A95" s="584"/>
      <c r="B95" s="549"/>
      <c r="C95" s="523"/>
      <c r="D95" s="520"/>
      <c r="E95" s="112" t="s">
        <v>261</v>
      </c>
      <c r="F95" s="75" t="s">
        <v>262</v>
      </c>
      <c r="G95" s="67">
        <f t="shared" si="1"/>
        <v>6</v>
      </c>
    </row>
    <row r="96" spans="1:7" s="7" customFormat="1" ht="30" x14ac:dyDescent="0.25">
      <c r="A96" s="584"/>
      <c r="B96" s="549"/>
      <c r="C96" s="523"/>
      <c r="D96" s="520"/>
      <c r="E96" s="60" t="s">
        <v>229</v>
      </c>
      <c r="F96" s="76" t="s">
        <v>43</v>
      </c>
      <c r="G96" s="67">
        <f t="shared" si="1"/>
        <v>11</v>
      </c>
    </row>
    <row r="97" spans="1:7" s="7" customFormat="1" ht="30" x14ac:dyDescent="0.25">
      <c r="A97" s="584"/>
      <c r="B97" s="549"/>
      <c r="C97" s="523"/>
      <c r="D97" s="520"/>
      <c r="E97" s="113" t="s">
        <v>325</v>
      </c>
      <c r="F97" s="76" t="s">
        <v>326</v>
      </c>
      <c r="G97" s="67">
        <f t="shared" si="1"/>
        <v>10</v>
      </c>
    </row>
    <row r="98" spans="1:7" s="7" customFormat="1" x14ac:dyDescent="0.25">
      <c r="A98" s="584"/>
      <c r="B98" s="549"/>
      <c r="C98" s="523"/>
      <c r="D98" s="520"/>
      <c r="E98" s="112" t="s">
        <v>247</v>
      </c>
      <c r="F98" s="75" t="s">
        <v>248</v>
      </c>
      <c r="G98" s="67">
        <f t="shared" si="1"/>
        <v>6</v>
      </c>
    </row>
    <row r="99" spans="1:7" s="7" customFormat="1" x14ac:dyDescent="0.25">
      <c r="A99" s="584"/>
      <c r="B99" s="549"/>
      <c r="C99" s="523"/>
      <c r="D99" s="520"/>
      <c r="E99" s="112" t="s">
        <v>291</v>
      </c>
      <c r="F99" s="75" t="s">
        <v>292</v>
      </c>
      <c r="G99" s="67">
        <f t="shared" si="1"/>
        <v>9</v>
      </c>
    </row>
    <row r="100" spans="1:7" s="7" customFormat="1" ht="30" x14ac:dyDescent="0.25">
      <c r="A100" s="584"/>
      <c r="B100" s="549"/>
      <c r="C100" s="523"/>
      <c r="D100" s="520"/>
      <c r="E100" s="114" t="s">
        <v>257</v>
      </c>
      <c r="F100" s="77" t="s">
        <v>258</v>
      </c>
      <c r="G100" s="67">
        <f t="shared" si="1"/>
        <v>9</v>
      </c>
    </row>
    <row r="101" spans="1:7" s="7" customFormat="1" ht="30" x14ac:dyDescent="0.25">
      <c r="A101" s="584"/>
      <c r="B101" s="549"/>
      <c r="C101" s="523"/>
      <c r="D101" s="520"/>
      <c r="E101" s="114" t="s">
        <v>263</v>
      </c>
      <c r="F101" s="77" t="s">
        <v>264</v>
      </c>
      <c r="G101" s="67">
        <f t="shared" si="1"/>
        <v>6</v>
      </c>
    </row>
    <row r="102" spans="1:7" ht="30" x14ac:dyDescent="0.25">
      <c r="A102" s="584"/>
      <c r="B102" s="549"/>
      <c r="C102" s="523"/>
      <c r="D102" s="520"/>
      <c r="E102" s="114" t="s">
        <v>259</v>
      </c>
      <c r="F102" s="77" t="s">
        <v>260</v>
      </c>
      <c r="G102" s="67">
        <f t="shared" si="1"/>
        <v>9</v>
      </c>
    </row>
    <row r="103" spans="1:7" x14ac:dyDescent="0.25">
      <c r="A103" s="584"/>
      <c r="B103" s="549"/>
      <c r="C103" s="523"/>
      <c r="D103" s="520"/>
      <c r="E103" s="114" t="s">
        <v>275</v>
      </c>
      <c r="F103" s="77" t="s">
        <v>276</v>
      </c>
      <c r="G103" s="67">
        <f t="shared" si="1"/>
        <v>9</v>
      </c>
    </row>
    <row r="104" spans="1:7" x14ac:dyDescent="0.25">
      <c r="A104" s="584"/>
      <c r="B104" s="549"/>
      <c r="C104" s="523"/>
      <c r="D104" s="520"/>
      <c r="E104" s="31" t="s">
        <v>277</v>
      </c>
      <c r="F104" s="77" t="s">
        <v>278</v>
      </c>
      <c r="G104" s="67">
        <f t="shared" si="1"/>
        <v>9</v>
      </c>
    </row>
    <row r="105" spans="1:7" ht="30" x14ac:dyDescent="0.25">
      <c r="A105" s="584"/>
      <c r="B105" s="549"/>
      <c r="C105" s="523"/>
      <c r="D105" s="520"/>
      <c r="E105" s="114" t="s">
        <v>293</v>
      </c>
      <c r="F105" s="77" t="s">
        <v>294</v>
      </c>
      <c r="G105" s="67">
        <f t="shared" si="1"/>
        <v>9</v>
      </c>
    </row>
    <row r="106" spans="1:7" ht="30" x14ac:dyDescent="0.25">
      <c r="A106" s="584"/>
      <c r="B106" s="549"/>
      <c r="C106" s="523"/>
      <c r="D106" s="520"/>
      <c r="E106" s="114" t="s">
        <v>303</v>
      </c>
      <c r="F106" s="77" t="s">
        <v>304</v>
      </c>
      <c r="G106" s="67">
        <f t="shared" si="1"/>
        <v>10</v>
      </c>
    </row>
    <row r="107" spans="1:7" ht="30" x14ac:dyDescent="0.25">
      <c r="A107" s="584"/>
      <c r="B107" s="549"/>
      <c r="C107" s="523"/>
      <c r="D107" s="520"/>
      <c r="E107" s="114" t="s">
        <v>307</v>
      </c>
      <c r="F107" s="77" t="s">
        <v>308</v>
      </c>
      <c r="G107" s="67">
        <f t="shared" si="1"/>
        <v>9</v>
      </c>
    </row>
    <row r="108" spans="1:7" x14ac:dyDescent="0.25">
      <c r="A108" s="584"/>
      <c r="B108" s="549"/>
      <c r="C108" s="523"/>
      <c r="D108" s="520"/>
      <c r="E108" s="114" t="s">
        <v>309</v>
      </c>
      <c r="F108" s="77" t="s">
        <v>310</v>
      </c>
      <c r="G108" s="67">
        <f t="shared" si="1"/>
        <v>9</v>
      </c>
    </row>
    <row r="109" spans="1:7" s="7" customFormat="1" ht="30" x14ac:dyDescent="0.25">
      <c r="A109" s="584"/>
      <c r="B109" s="549"/>
      <c r="C109" s="523"/>
      <c r="D109" s="520"/>
      <c r="E109" s="114" t="s">
        <v>321</v>
      </c>
      <c r="F109" s="77" t="s">
        <v>322</v>
      </c>
      <c r="G109" s="67">
        <f t="shared" si="1"/>
        <v>11</v>
      </c>
    </row>
    <row r="110" spans="1:7" s="7" customFormat="1" ht="30" x14ac:dyDescent="0.25">
      <c r="A110" s="584"/>
      <c r="B110" s="549"/>
      <c r="C110" s="523"/>
      <c r="D110" s="520"/>
      <c r="E110" s="114" t="s">
        <v>323</v>
      </c>
      <c r="F110" s="77" t="s">
        <v>324</v>
      </c>
      <c r="G110" s="67">
        <f t="shared" si="1"/>
        <v>11</v>
      </c>
    </row>
    <row r="111" spans="1:7" s="7" customFormat="1" ht="30.75" thickBot="1" x14ac:dyDescent="0.3">
      <c r="A111" s="584"/>
      <c r="B111" s="549"/>
      <c r="C111" s="524"/>
      <c r="D111" s="521"/>
      <c r="E111" s="115" t="s">
        <v>333</v>
      </c>
      <c r="F111" s="78" t="s">
        <v>334</v>
      </c>
      <c r="G111" s="188">
        <f t="shared" si="1"/>
        <v>10</v>
      </c>
    </row>
    <row r="112" spans="1:7" s="7" customFormat="1" ht="30" x14ac:dyDescent="0.25">
      <c r="A112" s="584"/>
      <c r="B112" s="549"/>
      <c r="C112" s="517" t="s">
        <v>395</v>
      </c>
      <c r="D112" s="518"/>
      <c r="E112" s="110" t="s">
        <v>118</v>
      </c>
      <c r="F112" s="80" t="s">
        <v>119</v>
      </c>
      <c r="G112" s="67">
        <f t="shared" si="1"/>
        <v>2</v>
      </c>
    </row>
    <row r="113" spans="1:7" s="7" customFormat="1" x14ac:dyDescent="0.25">
      <c r="A113" s="584"/>
      <c r="B113" s="549"/>
      <c r="C113" s="14"/>
      <c r="D113" s="15"/>
      <c r="E113" s="111" t="s">
        <v>218</v>
      </c>
      <c r="F113" s="53" t="s">
        <v>219</v>
      </c>
      <c r="G113" s="67">
        <f t="shared" si="1"/>
        <v>1</v>
      </c>
    </row>
    <row r="114" spans="1:7" s="7" customFormat="1" x14ac:dyDescent="0.25">
      <c r="A114" s="584"/>
      <c r="B114" s="549"/>
      <c r="C114" s="14"/>
      <c r="D114" s="15"/>
      <c r="E114" s="114" t="s">
        <v>269</v>
      </c>
      <c r="F114" s="77" t="s">
        <v>270</v>
      </c>
      <c r="G114" s="67">
        <f t="shared" si="1"/>
        <v>1</v>
      </c>
    </row>
    <row r="115" spans="1:7" s="7" customFormat="1" x14ac:dyDescent="0.25">
      <c r="A115" s="584"/>
      <c r="B115" s="549"/>
      <c r="C115" s="14"/>
      <c r="D115" s="15"/>
      <c r="E115" s="114" t="s">
        <v>273</v>
      </c>
      <c r="F115" s="77" t="s">
        <v>274</v>
      </c>
      <c r="G115" s="67">
        <f t="shared" si="1"/>
        <v>1</v>
      </c>
    </row>
    <row r="116" spans="1:7" s="7" customFormat="1" x14ac:dyDescent="0.25">
      <c r="A116" s="584"/>
      <c r="B116" s="549"/>
      <c r="C116" s="14"/>
      <c r="D116" s="15"/>
      <c r="E116" s="114" t="s">
        <v>297</v>
      </c>
      <c r="F116" s="77" t="s">
        <v>298</v>
      </c>
      <c r="G116" s="67">
        <f t="shared" si="1"/>
        <v>2</v>
      </c>
    </row>
    <row r="117" spans="1:7" s="7" customFormat="1" ht="30" x14ac:dyDescent="0.25">
      <c r="A117" s="584"/>
      <c r="B117" s="549"/>
      <c r="C117" s="14"/>
      <c r="D117" s="15"/>
      <c r="E117" s="114" t="s">
        <v>315</v>
      </c>
      <c r="F117" s="77" t="s">
        <v>316</v>
      </c>
      <c r="G117" s="67">
        <f t="shared" si="1"/>
        <v>2</v>
      </c>
    </row>
    <row r="118" spans="1:7" s="7" customFormat="1" ht="30" x14ac:dyDescent="0.25">
      <c r="A118" s="584"/>
      <c r="B118" s="549"/>
      <c r="C118" s="14"/>
      <c r="D118" s="15"/>
      <c r="E118" s="114" t="s">
        <v>317</v>
      </c>
      <c r="F118" s="77" t="s">
        <v>318</v>
      </c>
      <c r="G118" s="67">
        <f t="shared" si="1"/>
        <v>2</v>
      </c>
    </row>
    <row r="119" spans="1:7" s="7" customFormat="1" ht="30" x14ac:dyDescent="0.25">
      <c r="A119" s="584"/>
      <c r="B119" s="549"/>
      <c r="C119" s="14"/>
      <c r="D119" s="15"/>
      <c r="E119" s="114" t="s">
        <v>329</v>
      </c>
      <c r="F119" s="77" t="s">
        <v>330</v>
      </c>
      <c r="G119" s="67">
        <f t="shared" si="1"/>
        <v>1</v>
      </c>
    </row>
    <row r="120" spans="1:7" s="7" customFormat="1" ht="30" x14ac:dyDescent="0.25">
      <c r="A120" s="584"/>
      <c r="B120" s="549"/>
      <c r="C120" s="14"/>
      <c r="D120" s="15"/>
      <c r="E120" s="114" t="s">
        <v>335</v>
      </c>
      <c r="F120" s="77" t="s">
        <v>336</v>
      </c>
      <c r="G120" s="67">
        <f t="shared" si="1"/>
        <v>2</v>
      </c>
    </row>
    <row r="121" spans="1:7" s="7" customFormat="1" x14ac:dyDescent="0.25">
      <c r="A121" s="584"/>
      <c r="B121" s="549"/>
      <c r="C121" s="14"/>
      <c r="D121" s="15"/>
      <c r="E121" s="114" t="s">
        <v>337</v>
      </c>
      <c r="F121" s="77" t="s">
        <v>338</v>
      </c>
      <c r="G121" s="67">
        <f t="shared" si="1"/>
        <v>2</v>
      </c>
    </row>
    <row r="122" spans="1:7" s="7" customFormat="1" ht="30" x14ac:dyDescent="0.25">
      <c r="A122" s="584"/>
      <c r="B122" s="549"/>
      <c r="C122" s="14"/>
      <c r="D122" s="15"/>
      <c r="E122" s="34" t="s">
        <v>341</v>
      </c>
      <c r="F122" s="77" t="s">
        <v>342</v>
      </c>
      <c r="G122" s="67">
        <f t="shared" si="1"/>
        <v>1</v>
      </c>
    </row>
    <row r="123" spans="1:7" s="7" customFormat="1" ht="30" x14ac:dyDescent="0.25">
      <c r="A123" s="584"/>
      <c r="B123" s="549"/>
      <c r="C123" s="14"/>
      <c r="D123" s="15"/>
      <c r="E123" s="34" t="s">
        <v>345</v>
      </c>
      <c r="F123" s="77" t="s">
        <v>346</v>
      </c>
      <c r="G123" s="67">
        <f t="shared" si="1"/>
        <v>1</v>
      </c>
    </row>
    <row r="124" spans="1:7" s="7" customFormat="1" ht="30" x14ac:dyDescent="0.25">
      <c r="A124" s="584"/>
      <c r="B124" s="549"/>
      <c r="C124" s="14"/>
      <c r="D124" s="15"/>
      <c r="E124" s="34" t="s">
        <v>343</v>
      </c>
      <c r="F124" s="77" t="s">
        <v>344</v>
      </c>
      <c r="G124" s="67">
        <f t="shared" si="1"/>
        <v>1</v>
      </c>
    </row>
    <row r="125" spans="1:7" s="7" customFormat="1" x14ac:dyDescent="0.25">
      <c r="A125" s="584"/>
      <c r="B125" s="549"/>
      <c r="C125" s="14"/>
      <c r="D125" s="15"/>
      <c r="E125" s="35" t="s">
        <v>353</v>
      </c>
      <c r="F125" s="158" t="s">
        <v>354</v>
      </c>
      <c r="G125" s="67">
        <f t="shared" si="1"/>
        <v>1</v>
      </c>
    </row>
    <row r="126" spans="1:7" s="7" customFormat="1" ht="30" x14ac:dyDescent="0.25">
      <c r="A126" s="584"/>
      <c r="B126" s="549"/>
      <c r="C126" s="14"/>
      <c r="D126" s="15"/>
      <c r="E126" s="114" t="s">
        <v>365</v>
      </c>
      <c r="F126" s="77" t="s">
        <v>366</v>
      </c>
      <c r="G126" s="67">
        <f t="shared" si="1"/>
        <v>1</v>
      </c>
    </row>
    <row r="127" spans="1:7" s="7" customFormat="1" x14ac:dyDescent="0.25">
      <c r="A127" s="584"/>
      <c r="B127" s="549"/>
      <c r="C127" s="14"/>
      <c r="D127" s="15"/>
      <c r="E127" s="114" t="s">
        <v>355</v>
      </c>
      <c r="F127" s="77" t="s">
        <v>356</v>
      </c>
      <c r="G127" s="67">
        <f t="shared" si="1"/>
        <v>2</v>
      </c>
    </row>
    <row r="128" spans="1:7" s="7" customFormat="1" x14ac:dyDescent="0.25">
      <c r="A128" s="584"/>
      <c r="B128" s="549"/>
      <c r="C128" s="14"/>
      <c r="D128" s="15"/>
      <c r="E128" s="114" t="s">
        <v>347</v>
      </c>
      <c r="F128" s="77" t="s">
        <v>348</v>
      </c>
      <c r="G128" s="67">
        <f t="shared" si="1"/>
        <v>4</v>
      </c>
    </row>
    <row r="129" spans="1:7" s="7" customFormat="1" ht="30" x14ac:dyDescent="0.25">
      <c r="A129" s="584"/>
      <c r="B129" s="549"/>
      <c r="C129" s="14"/>
      <c r="D129" s="15"/>
      <c r="E129" s="34" t="s">
        <v>349</v>
      </c>
      <c r="F129" s="77" t="s">
        <v>350</v>
      </c>
      <c r="G129" s="67">
        <f t="shared" si="1"/>
        <v>4</v>
      </c>
    </row>
    <row r="130" spans="1:7" s="7" customFormat="1" ht="45" x14ac:dyDescent="0.25">
      <c r="A130" s="584"/>
      <c r="B130" s="549"/>
      <c r="C130" s="14"/>
      <c r="D130" s="15"/>
      <c r="E130" s="114" t="s">
        <v>359</v>
      </c>
      <c r="F130" s="77" t="s">
        <v>360</v>
      </c>
      <c r="G130" s="67">
        <f t="shared" ref="G130:G193" si="2">COUNTIF(E:E, $E130)</f>
        <v>1</v>
      </c>
    </row>
    <row r="131" spans="1:7" s="7" customFormat="1" ht="45" x14ac:dyDescent="0.25">
      <c r="A131" s="584"/>
      <c r="B131" s="549"/>
      <c r="C131" s="14"/>
      <c r="D131" s="15"/>
      <c r="E131" s="114" t="s">
        <v>357</v>
      </c>
      <c r="F131" s="77" t="s">
        <v>358</v>
      </c>
      <c r="G131" s="67">
        <f t="shared" si="2"/>
        <v>1</v>
      </c>
    </row>
    <row r="132" spans="1:7" s="7" customFormat="1" ht="30" x14ac:dyDescent="0.25">
      <c r="A132" s="584"/>
      <c r="B132" s="549"/>
      <c r="C132" s="14"/>
      <c r="D132" s="15"/>
      <c r="E132" s="114" t="s">
        <v>351</v>
      </c>
      <c r="F132" s="77" t="s">
        <v>352</v>
      </c>
      <c r="G132" s="67">
        <f t="shared" si="2"/>
        <v>2</v>
      </c>
    </row>
    <row r="133" spans="1:7" ht="30" x14ac:dyDescent="0.25">
      <c r="A133" s="584"/>
      <c r="B133" s="549"/>
      <c r="C133" s="14"/>
      <c r="D133" s="15"/>
      <c r="E133" s="34" t="s">
        <v>361</v>
      </c>
      <c r="F133" s="77" t="s">
        <v>362</v>
      </c>
      <c r="G133" s="67">
        <f t="shared" si="2"/>
        <v>1</v>
      </c>
    </row>
    <row r="134" spans="1:7" ht="30" x14ac:dyDescent="0.25">
      <c r="A134" s="584"/>
      <c r="B134" s="549"/>
      <c r="C134" s="14"/>
      <c r="D134" s="15"/>
      <c r="E134" s="34" t="s">
        <v>373</v>
      </c>
      <c r="F134" s="77" t="s">
        <v>374</v>
      </c>
      <c r="G134" s="67">
        <f t="shared" si="2"/>
        <v>1</v>
      </c>
    </row>
    <row r="135" spans="1:7" s="7" customFormat="1" ht="30" x14ac:dyDescent="0.25">
      <c r="A135" s="584"/>
      <c r="B135" s="549"/>
      <c r="C135" s="14"/>
      <c r="D135" s="15"/>
      <c r="E135" s="27" t="s">
        <v>380</v>
      </c>
      <c r="F135" s="159" t="s">
        <v>381</v>
      </c>
      <c r="G135" s="67">
        <f t="shared" si="2"/>
        <v>5</v>
      </c>
    </row>
    <row r="136" spans="1:7" s="7" customFormat="1" ht="45" x14ac:dyDescent="0.25">
      <c r="A136" s="584"/>
      <c r="B136" s="549"/>
      <c r="C136" s="14"/>
      <c r="D136" s="15"/>
      <c r="E136" s="27" t="s">
        <v>380</v>
      </c>
      <c r="F136" s="159" t="s">
        <v>382</v>
      </c>
      <c r="G136" s="67">
        <f t="shared" si="2"/>
        <v>5</v>
      </c>
    </row>
    <row r="137" spans="1:7" s="7" customFormat="1" ht="30" x14ac:dyDescent="0.25">
      <c r="A137" s="584"/>
      <c r="B137" s="549"/>
      <c r="C137" s="14"/>
      <c r="D137" s="15"/>
      <c r="E137" s="27" t="s">
        <v>380</v>
      </c>
      <c r="F137" s="159" t="s">
        <v>383</v>
      </c>
      <c r="G137" s="67">
        <f t="shared" si="2"/>
        <v>5</v>
      </c>
    </row>
    <row r="138" spans="1:7" s="7" customFormat="1" ht="30.75" thickBot="1" x14ac:dyDescent="0.3">
      <c r="A138" s="584"/>
      <c r="B138" s="550"/>
      <c r="C138" s="16"/>
      <c r="D138" s="17"/>
      <c r="E138" s="29" t="s">
        <v>380</v>
      </c>
      <c r="F138" s="160" t="s">
        <v>384</v>
      </c>
      <c r="G138" s="187">
        <f t="shared" si="2"/>
        <v>5</v>
      </c>
    </row>
    <row r="139" spans="1:7" s="7" customFormat="1" ht="15.75" customHeight="1" thickTop="1" x14ac:dyDescent="0.25">
      <c r="A139" s="584"/>
      <c r="B139" s="549" t="s">
        <v>85</v>
      </c>
      <c r="C139" s="523" t="s">
        <v>417</v>
      </c>
      <c r="D139" s="520" t="s">
        <v>418</v>
      </c>
      <c r="E139" s="110" t="s">
        <v>124</v>
      </c>
      <c r="F139" s="80" t="s">
        <v>125</v>
      </c>
      <c r="G139" s="67">
        <f t="shared" si="2"/>
        <v>12</v>
      </c>
    </row>
    <row r="140" spans="1:7" s="7" customFormat="1" x14ac:dyDescent="0.25">
      <c r="A140" s="584"/>
      <c r="B140" s="549"/>
      <c r="C140" s="523"/>
      <c r="D140" s="520"/>
      <c r="E140" s="116" t="s">
        <v>275</v>
      </c>
      <c r="F140" s="158" t="s">
        <v>276</v>
      </c>
      <c r="G140" s="67">
        <f t="shared" si="2"/>
        <v>9</v>
      </c>
    </row>
    <row r="141" spans="1:7" s="7" customFormat="1" x14ac:dyDescent="0.25">
      <c r="A141" s="584"/>
      <c r="B141" s="549"/>
      <c r="C141" s="523"/>
      <c r="D141" s="520"/>
      <c r="E141" s="34" t="s">
        <v>277</v>
      </c>
      <c r="F141" s="77" t="s">
        <v>278</v>
      </c>
      <c r="G141" s="67">
        <f t="shared" si="2"/>
        <v>9</v>
      </c>
    </row>
    <row r="142" spans="1:7" s="7" customFormat="1" x14ac:dyDescent="0.25">
      <c r="A142" s="584"/>
      <c r="B142" s="549"/>
      <c r="C142" s="523"/>
      <c r="D142" s="520"/>
      <c r="E142" s="117" t="s">
        <v>295</v>
      </c>
      <c r="F142" s="77" t="s">
        <v>296</v>
      </c>
      <c r="G142" s="67">
        <f t="shared" si="2"/>
        <v>7</v>
      </c>
    </row>
    <row r="143" spans="1:7" s="7" customFormat="1" ht="30.75" thickBot="1" x14ac:dyDescent="0.3">
      <c r="A143" s="584"/>
      <c r="B143" s="571"/>
      <c r="C143" s="524"/>
      <c r="D143" s="521"/>
      <c r="E143" s="115" t="s">
        <v>301</v>
      </c>
      <c r="F143" s="78" t="s">
        <v>302</v>
      </c>
      <c r="G143" s="188">
        <f t="shared" si="2"/>
        <v>15</v>
      </c>
    </row>
    <row r="144" spans="1:7" s="7" customFormat="1" x14ac:dyDescent="0.25">
      <c r="A144" s="584"/>
      <c r="B144" s="571"/>
      <c r="C144" s="522" t="s">
        <v>419</v>
      </c>
      <c r="D144" s="519" t="s">
        <v>420</v>
      </c>
      <c r="E144" s="110" t="s">
        <v>124</v>
      </c>
      <c r="F144" s="80" t="s">
        <v>125</v>
      </c>
      <c r="G144" s="67">
        <f t="shared" si="2"/>
        <v>12</v>
      </c>
    </row>
    <row r="145" spans="1:7" s="7" customFormat="1" x14ac:dyDescent="0.25">
      <c r="A145" s="584"/>
      <c r="B145" s="571"/>
      <c r="C145" s="523"/>
      <c r="D145" s="520"/>
      <c r="E145" s="116" t="s">
        <v>275</v>
      </c>
      <c r="F145" s="158" t="s">
        <v>276</v>
      </c>
      <c r="G145" s="67">
        <f t="shared" si="2"/>
        <v>9</v>
      </c>
    </row>
    <row r="146" spans="1:7" s="7" customFormat="1" x14ac:dyDescent="0.25">
      <c r="A146" s="584"/>
      <c r="B146" s="571"/>
      <c r="C146" s="523"/>
      <c r="D146" s="520"/>
      <c r="E146" s="34" t="s">
        <v>277</v>
      </c>
      <c r="F146" s="77" t="s">
        <v>278</v>
      </c>
      <c r="G146" s="67">
        <f t="shared" si="2"/>
        <v>9</v>
      </c>
    </row>
    <row r="147" spans="1:7" s="7" customFormat="1" x14ac:dyDescent="0.25">
      <c r="A147" s="584"/>
      <c r="B147" s="571"/>
      <c r="C147" s="523"/>
      <c r="D147" s="520"/>
      <c r="E147" s="117" t="s">
        <v>295</v>
      </c>
      <c r="F147" s="77" t="s">
        <v>296</v>
      </c>
      <c r="G147" s="67">
        <f t="shared" si="2"/>
        <v>7</v>
      </c>
    </row>
    <row r="148" spans="1:7" s="7" customFormat="1" ht="30.75" thickBot="1" x14ac:dyDescent="0.3">
      <c r="A148" s="584"/>
      <c r="B148" s="571"/>
      <c r="C148" s="524"/>
      <c r="D148" s="521"/>
      <c r="E148" s="115" t="s">
        <v>301</v>
      </c>
      <c r="F148" s="78" t="s">
        <v>302</v>
      </c>
      <c r="G148" s="188">
        <f t="shared" si="2"/>
        <v>15</v>
      </c>
    </row>
    <row r="149" spans="1:7" s="7" customFormat="1" x14ac:dyDescent="0.25">
      <c r="A149" s="584"/>
      <c r="B149" s="571"/>
      <c r="C149" s="522" t="s">
        <v>399</v>
      </c>
      <c r="D149" s="519" t="s">
        <v>400</v>
      </c>
      <c r="E149" s="123" t="s">
        <v>124</v>
      </c>
      <c r="F149" s="82" t="s">
        <v>125</v>
      </c>
      <c r="G149" s="67">
        <f t="shared" si="2"/>
        <v>12</v>
      </c>
    </row>
    <row r="150" spans="1:7" s="7" customFormat="1" x14ac:dyDescent="0.25">
      <c r="A150" s="584"/>
      <c r="B150" s="571"/>
      <c r="C150" s="523"/>
      <c r="D150" s="520"/>
      <c r="E150" s="117" t="s">
        <v>275</v>
      </c>
      <c r="F150" s="77" t="s">
        <v>276</v>
      </c>
      <c r="G150" s="67">
        <f t="shared" si="2"/>
        <v>9</v>
      </c>
    </row>
    <row r="151" spans="1:7" s="7" customFormat="1" x14ac:dyDescent="0.25">
      <c r="A151" s="584"/>
      <c r="B151" s="571"/>
      <c r="C151" s="523"/>
      <c r="D151" s="520"/>
      <c r="E151" s="34" t="s">
        <v>277</v>
      </c>
      <c r="F151" s="77" t="s">
        <v>278</v>
      </c>
      <c r="G151" s="67">
        <f t="shared" si="2"/>
        <v>9</v>
      </c>
    </row>
    <row r="152" spans="1:7" s="7" customFormat="1" x14ac:dyDescent="0.25">
      <c r="A152" s="584"/>
      <c r="B152" s="571"/>
      <c r="C152" s="523"/>
      <c r="D152" s="520"/>
      <c r="E152" s="114" t="s">
        <v>295</v>
      </c>
      <c r="F152" s="77" t="s">
        <v>296</v>
      </c>
      <c r="G152" s="67">
        <f t="shared" si="2"/>
        <v>7</v>
      </c>
    </row>
    <row r="153" spans="1:7" s="7" customFormat="1" ht="30.75" thickBot="1" x14ac:dyDescent="0.3">
      <c r="A153" s="584"/>
      <c r="B153" s="571"/>
      <c r="C153" s="523"/>
      <c r="D153" s="520"/>
      <c r="E153" s="115" t="s">
        <v>301</v>
      </c>
      <c r="F153" s="78" t="s">
        <v>302</v>
      </c>
      <c r="G153" s="188">
        <f t="shared" si="2"/>
        <v>15</v>
      </c>
    </row>
    <row r="154" spans="1:7" s="7" customFormat="1" x14ac:dyDescent="0.25">
      <c r="A154" s="584"/>
      <c r="B154" s="571"/>
      <c r="C154" s="522" t="s">
        <v>401</v>
      </c>
      <c r="D154" s="519" t="s">
        <v>402</v>
      </c>
      <c r="E154" s="123" t="s">
        <v>142</v>
      </c>
      <c r="F154" s="82" t="s">
        <v>143</v>
      </c>
      <c r="G154" s="67">
        <f t="shared" si="2"/>
        <v>3</v>
      </c>
    </row>
    <row r="155" spans="1:7" s="7" customFormat="1" ht="30" x14ac:dyDescent="0.25">
      <c r="A155" s="584"/>
      <c r="B155" s="571"/>
      <c r="C155" s="523"/>
      <c r="D155" s="520"/>
      <c r="E155" s="154" t="s">
        <v>229</v>
      </c>
      <c r="F155" s="155" t="s">
        <v>43</v>
      </c>
      <c r="G155" s="67">
        <f t="shared" si="2"/>
        <v>11</v>
      </c>
    </row>
    <row r="156" spans="1:7" s="7" customFormat="1" ht="30" x14ac:dyDescent="0.25">
      <c r="A156" s="584"/>
      <c r="B156" s="571"/>
      <c r="C156" s="523"/>
      <c r="D156" s="520"/>
      <c r="E156" s="112" t="s">
        <v>301</v>
      </c>
      <c r="F156" s="75" t="s">
        <v>302</v>
      </c>
      <c r="G156" s="67">
        <f t="shared" si="2"/>
        <v>15</v>
      </c>
    </row>
    <row r="157" spans="1:7" s="7" customFormat="1" x14ac:dyDescent="0.25">
      <c r="A157" s="584"/>
      <c r="B157" s="571"/>
      <c r="C157" s="523"/>
      <c r="D157" s="520"/>
      <c r="E157" s="114" t="s">
        <v>305</v>
      </c>
      <c r="F157" s="77" t="s">
        <v>306</v>
      </c>
      <c r="G157" s="67">
        <f t="shared" si="2"/>
        <v>10</v>
      </c>
    </row>
    <row r="158" spans="1:7" ht="30" x14ac:dyDescent="0.25">
      <c r="A158" s="584"/>
      <c r="B158" s="571"/>
      <c r="C158" s="523"/>
      <c r="D158" s="520"/>
      <c r="E158" s="114" t="s">
        <v>303</v>
      </c>
      <c r="F158" s="77" t="s">
        <v>304</v>
      </c>
      <c r="G158" s="67">
        <f t="shared" si="2"/>
        <v>10</v>
      </c>
    </row>
    <row r="159" spans="1:7" ht="30" x14ac:dyDescent="0.25">
      <c r="A159" s="584"/>
      <c r="B159" s="571"/>
      <c r="C159" s="523"/>
      <c r="D159" s="520"/>
      <c r="E159" s="114" t="s">
        <v>321</v>
      </c>
      <c r="F159" s="77" t="s">
        <v>322</v>
      </c>
      <c r="G159" s="67">
        <f t="shared" si="2"/>
        <v>11</v>
      </c>
    </row>
    <row r="160" spans="1:7" ht="30" x14ac:dyDescent="0.25">
      <c r="A160" s="584"/>
      <c r="B160" s="571"/>
      <c r="C160" s="523"/>
      <c r="D160" s="520"/>
      <c r="E160" s="114" t="s">
        <v>323</v>
      </c>
      <c r="F160" s="77" t="s">
        <v>324</v>
      </c>
      <c r="G160" s="67">
        <f t="shared" si="2"/>
        <v>11</v>
      </c>
    </row>
    <row r="161" spans="1:7" ht="30.75" thickBot="1" x14ac:dyDescent="0.3">
      <c r="A161" s="584"/>
      <c r="B161" s="571"/>
      <c r="C161" s="524"/>
      <c r="D161" s="521"/>
      <c r="E161" s="115" t="s">
        <v>333</v>
      </c>
      <c r="F161" s="78" t="s">
        <v>334</v>
      </c>
      <c r="G161" s="188">
        <f t="shared" si="2"/>
        <v>10</v>
      </c>
    </row>
    <row r="162" spans="1:7" s="7" customFormat="1" x14ac:dyDescent="0.25">
      <c r="A162" s="584"/>
      <c r="B162" s="571"/>
      <c r="C162" s="517" t="s">
        <v>395</v>
      </c>
      <c r="D162" s="518"/>
      <c r="E162" s="123" t="s">
        <v>122</v>
      </c>
      <c r="F162" s="82" t="s">
        <v>123</v>
      </c>
      <c r="G162" s="67">
        <f t="shared" si="2"/>
        <v>1</v>
      </c>
    </row>
    <row r="163" spans="1:7" s="10" customFormat="1" ht="30" x14ac:dyDescent="0.25">
      <c r="A163" s="584"/>
      <c r="B163" s="571"/>
      <c r="C163" s="14"/>
      <c r="D163" s="24"/>
      <c r="E163" s="110" t="s">
        <v>222</v>
      </c>
      <c r="F163" s="80" t="s">
        <v>223</v>
      </c>
      <c r="G163" s="67">
        <f t="shared" si="2"/>
        <v>1</v>
      </c>
    </row>
    <row r="164" spans="1:7" ht="30.75" thickBot="1" x14ac:dyDescent="0.3">
      <c r="A164" s="585"/>
      <c r="B164" s="572"/>
      <c r="C164" s="16"/>
      <c r="D164" s="25"/>
      <c r="E164" s="43" t="s">
        <v>380</v>
      </c>
      <c r="F164" s="161" t="s">
        <v>383</v>
      </c>
      <c r="G164" s="187">
        <f t="shared" si="2"/>
        <v>5</v>
      </c>
    </row>
    <row r="165" spans="1:7" s="7" customFormat="1" ht="24.75" customHeight="1" thickTop="1" x14ac:dyDescent="0.25">
      <c r="A165" s="604" t="s">
        <v>421</v>
      </c>
      <c r="B165" s="568" t="s">
        <v>107</v>
      </c>
      <c r="C165" s="577" t="s">
        <v>417</v>
      </c>
      <c r="D165" s="528" t="s">
        <v>418</v>
      </c>
      <c r="E165" s="110" t="s">
        <v>124</v>
      </c>
      <c r="F165" s="80" t="s">
        <v>125</v>
      </c>
      <c r="G165" s="67">
        <f t="shared" si="2"/>
        <v>12</v>
      </c>
    </row>
    <row r="166" spans="1:7" s="7" customFormat="1" x14ac:dyDescent="0.25">
      <c r="A166" s="579"/>
      <c r="B166" s="549"/>
      <c r="C166" s="523"/>
      <c r="D166" s="520"/>
      <c r="E166" s="116" t="s">
        <v>275</v>
      </c>
      <c r="F166" s="158" t="s">
        <v>276</v>
      </c>
      <c r="G166" s="67">
        <f t="shared" si="2"/>
        <v>9</v>
      </c>
    </row>
    <row r="167" spans="1:7" s="7" customFormat="1" x14ac:dyDescent="0.25">
      <c r="A167" s="579"/>
      <c r="B167" s="549"/>
      <c r="C167" s="523"/>
      <c r="D167" s="520"/>
      <c r="E167" s="34" t="s">
        <v>277</v>
      </c>
      <c r="F167" s="77" t="s">
        <v>278</v>
      </c>
      <c r="G167" s="67">
        <f t="shared" si="2"/>
        <v>9</v>
      </c>
    </row>
    <row r="168" spans="1:7" s="7" customFormat="1" x14ac:dyDescent="0.25">
      <c r="A168" s="579"/>
      <c r="B168" s="549"/>
      <c r="C168" s="523"/>
      <c r="D168" s="520"/>
      <c r="E168" s="117" t="s">
        <v>295</v>
      </c>
      <c r="F168" s="77" t="s">
        <v>296</v>
      </c>
      <c r="G168" s="67">
        <f t="shared" si="2"/>
        <v>7</v>
      </c>
    </row>
    <row r="169" spans="1:7" s="7" customFormat="1" ht="30.75" thickBot="1" x14ac:dyDescent="0.3">
      <c r="A169" s="579"/>
      <c r="B169" s="549"/>
      <c r="C169" s="524"/>
      <c r="D169" s="521"/>
      <c r="E169" s="115" t="s">
        <v>301</v>
      </c>
      <c r="F169" s="78" t="s">
        <v>302</v>
      </c>
      <c r="G169" s="67">
        <f t="shared" si="2"/>
        <v>15</v>
      </c>
    </row>
    <row r="170" spans="1:7" s="7" customFormat="1" ht="30" x14ac:dyDescent="0.25">
      <c r="A170" s="579"/>
      <c r="B170" s="549"/>
      <c r="C170" s="522" t="s">
        <v>403</v>
      </c>
      <c r="D170" s="519" t="s">
        <v>422</v>
      </c>
      <c r="E170" s="123" t="s">
        <v>120</v>
      </c>
      <c r="F170" s="82" t="s">
        <v>121</v>
      </c>
      <c r="G170" s="67">
        <f t="shared" si="2"/>
        <v>9</v>
      </c>
    </row>
    <row r="171" spans="1:7" s="7" customFormat="1" x14ac:dyDescent="0.25">
      <c r="A171" s="579"/>
      <c r="B171" s="549"/>
      <c r="C171" s="523"/>
      <c r="D171" s="520"/>
      <c r="E171" s="111" t="s">
        <v>126</v>
      </c>
      <c r="F171" s="53" t="s">
        <v>127</v>
      </c>
      <c r="G171" s="67">
        <f t="shared" si="2"/>
        <v>7</v>
      </c>
    </row>
    <row r="172" spans="1:7" s="7" customFormat="1" x14ac:dyDescent="0.25">
      <c r="A172" s="579"/>
      <c r="B172" s="549"/>
      <c r="C172" s="523"/>
      <c r="D172" s="520"/>
      <c r="E172" s="111" t="s">
        <v>134</v>
      </c>
      <c r="F172" s="53" t="s">
        <v>135</v>
      </c>
      <c r="G172" s="67">
        <f t="shared" si="2"/>
        <v>9</v>
      </c>
    </row>
    <row r="173" spans="1:7" s="7" customFormat="1" x14ac:dyDescent="0.25">
      <c r="A173" s="579"/>
      <c r="B173" s="549"/>
      <c r="C173" s="523"/>
      <c r="D173" s="520"/>
      <c r="E173" s="111" t="s">
        <v>164</v>
      </c>
      <c r="F173" s="53" t="s">
        <v>165</v>
      </c>
      <c r="G173" s="67">
        <f t="shared" si="2"/>
        <v>9</v>
      </c>
    </row>
    <row r="174" spans="1:7" s="7" customFormat="1" x14ac:dyDescent="0.25">
      <c r="A174" s="579"/>
      <c r="B174" s="549"/>
      <c r="C174" s="523"/>
      <c r="D174" s="520"/>
      <c r="E174" s="111" t="s">
        <v>202</v>
      </c>
      <c r="F174" s="53" t="s">
        <v>203</v>
      </c>
      <c r="G174" s="67">
        <f t="shared" si="2"/>
        <v>6</v>
      </c>
    </row>
    <row r="175" spans="1:7" s="7" customFormat="1" ht="30" x14ac:dyDescent="0.25">
      <c r="A175" s="579"/>
      <c r="B175" s="549"/>
      <c r="C175" s="523"/>
      <c r="D175" s="520"/>
      <c r="E175" s="111" t="s">
        <v>208</v>
      </c>
      <c r="F175" s="53" t="s">
        <v>209</v>
      </c>
      <c r="G175" s="67">
        <f t="shared" si="2"/>
        <v>13</v>
      </c>
    </row>
    <row r="176" spans="1:7" s="7" customFormat="1" x14ac:dyDescent="0.25">
      <c r="A176" s="579"/>
      <c r="B176" s="549"/>
      <c r="C176" s="523"/>
      <c r="D176" s="520"/>
      <c r="E176" s="111" t="s">
        <v>212</v>
      </c>
      <c r="F176" s="53" t="s">
        <v>213</v>
      </c>
      <c r="G176" s="67">
        <f t="shared" si="2"/>
        <v>6</v>
      </c>
    </row>
    <row r="177" spans="1:7" s="7" customFormat="1" ht="30" x14ac:dyDescent="0.25">
      <c r="A177" s="579"/>
      <c r="B177" s="549"/>
      <c r="C177" s="523"/>
      <c r="D177" s="520"/>
      <c r="E177" s="112" t="s">
        <v>138</v>
      </c>
      <c r="F177" s="89" t="s">
        <v>139</v>
      </c>
      <c r="G177" s="67">
        <f t="shared" si="2"/>
        <v>9</v>
      </c>
    </row>
    <row r="178" spans="1:7" s="7" customFormat="1" x14ac:dyDescent="0.25">
      <c r="A178" s="579"/>
      <c r="B178" s="549"/>
      <c r="C178" s="523"/>
      <c r="D178" s="520"/>
      <c r="E178" s="112" t="s">
        <v>305</v>
      </c>
      <c r="F178" s="75" t="s">
        <v>306</v>
      </c>
      <c r="G178" s="67">
        <f t="shared" si="2"/>
        <v>10</v>
      </c>
    </row>
    <row r="179" spans="1:7" s="7" customFormat="1" ht="30" x14ac:dyDescent="0.25">
      <c r="A179" s="579"/>
      <c r="B179" s="549"/>
      <c r="C179" s="523"/>
      <c r="D179" s="520"/>
      <c r="E179" s="113" t="s">
        <v>210</v>
      </c>
      <c r="F179" s="76" t="s">
        <v>211</v>
      </c>
      <c r="G179" s="67">
        <f t="shared" si="2"/>
        <v>10</v>
      </c>
    </row>
    <row r="180" spans="1:7" s="7" customFormat="1" x14ac:dyDescent="0.25">
      <c r="A180" s="579"/>
      <c r="B180" s="549"/>
      <c r="C180" s="523"/>
      <c r="D180" s="520"/>
      <c r="E180" s="60" t="s">
        <v>261</v>
      </c>
      <c r="F180" s="76" t="s">
        <v>262</v>
      </c>
      <c r="G180" s="67">
        <f t="shared" si="2"/>
        <v>6</v>
      </c>
    </row>
    <row r="181" spans="1:7" s="7" customFormat="1" ht="30" x14ac:dyDescent="0.25">
      <c r="A181" s="579"/>
      <c r="B181" s="549"/>
      <c r="C181" s="523"/>
      <c r="D181" s="520"/>
      <c r="E181" s="37" t="s">
        <v>229</v>
      </c>
      <c r="F181" s="75" t="s">
        <v>43</v>
      </c>
      <c r="G181" s="67">
        <f t="shared" si="2"/>
        <v>11</v>
      </c>
    </row>
    <row r="182" spans="1:7" s="7" customFormat="1" ht="30" x14ac:dyDescent="0.25">
      <c r="A182" s="579"/>
      <c r="B182" s="549"/>
      <c r="C182" s="523"/>
      <c r="D182" s="520"/>
      <c r="E182" s="112" t="s">
        <v>325</v>
      </c>
      <c r="F182" s="75" t="s">
        <v>326</v>
      </c>
      <c r="G182" s="67">
        <f t="shared" si="2"/>
        <v>10</v>
      </c>
    </row>
    <row r="183" spans="1:7" s="7" customFormat="1" x14ac:dyDescent="0.25">
      <c r="A183" s="579"/>
      <c r="B183" s="549"/>
      <c r="C183" s="523"/>
      <c r="D183" s="520"/>
      <c r="E183" s="113" t="s">
        <v>247</v>
      </c>
      <c r="F183" s="76" t="s">
        <v>248</v>
      </c>
      <c r="G183" s="67">
        <f t="shared" si="2"/>
        <v>6</v>
      </c>
    </row>
    <row r="184" spans="1:7" s="7" customFormat="1" x14ac:dyDescent="0.25">
      <c r="A184" s="579"/>
      <c r="B184" s="549"/>
      <c r="C184" s="523"/>
      <c r="D184" s="520"/>
      <c r="E184" s="113" t="s">
        <v>291</v>
      </c>
      <c r="F184" s="76" t="s">
        <v>292</v>
      </c>
      <c r="G184" s="67">
        <f t="shared" si="2"/>
        <v>9</v>
      </c>
    </row>
    <row r="185" spans="1:7" s="7" customFormat="1" ht="30" x14ac:dyDescent="0.25">
      <c r="A185" s="579"/>
      <c r="B185" s="549"/>
      <c r="C185" s="523"/>
      <c r="D185" s="520"/>
      <c r="E185" s="114" t="s">
        <v>257</v>
      </c>
      <c r="F185" s="77" t="s">
        <v>258</v>
      </c>
      <c r="G185" s="67">
        <f t="shared" si="2"/>
        <v>9</v>
      </c>
    </row>
    <row r="186" spans="1:7" s="7" customFormat="1" ht="30" x14ac:dyDescent="0.25">
      <c r="A186" s="579"/>
      <c r="B186" s="549"/>
      <c r="C186" s="523"/>
      <c r="D186" s="520"/>
      <c r="E186" s="114" t="s">
        <v>263</v>
      </c>
      <c r="F186" s="77" t="s">
        <v>264</v>
      </c>
      <c r="G186" s="67">
        <f t="shared" si="2"/>
        <v>6</v>
      </c>
    </row>
    <row r="187" spans="1:7" s="7" customFormat="1" ht="30" x14ac:dyDescent="0.25">
      <c r="A187" s="579"/>
      <c r="B187" s="549"/>
      <c r="C187" s="523"/>
      <c r="D187" s="520"/>
      <c r="E187" s="114" t="s">
        <v>259</v>
      </c>
      <c r="F187" s="77" t="s">
        <v>260</v>
      </c>
      <c r="G187" s="67">
        <f t="shared" si="2"/>
        <v>9</v>
      </c>
    </row>
    <row r="188" spans="1:7" s="7" customFormat="1" ht="30" x14ac:dyDescent="0.25">
      <c r="A188" s="579"/>
      <c r="B188" s="549"/>
      <c r="C188" s="523"/>
      <c r="D188" s="520"/>
      <c r="E188" s="114" t="s">
        <v>283</v>
      </c>
      <c r="F188" s="77" t="s">
        <v>284</v>
      </c>
      <c r="G188" s="67">
        <f t="shared" si="2"/>
        <v>4</v>
      </c>
    </row>
    <row r="189" spans="1:7" s="7" customFormat="1" x14ac:dyDescent="0.25">
      <c r="A189" s="579"/>
      <c r="B189" s="549"/>
      <c r="C189" s="523"/>
      <c r="D189" s="520"/>
      <c r="E189" s="114" t="s">
        <v>289</v>
      </c>
      <c r="F189" s="77" t="s">
        <v>290</v>
      </c>
      <c r="G189" s="67">
        <f t="shared" si="2"/>
        <v>9</v>
      </c>
    </row>
    <row r="190" spans="1:7" s="7" customFormat="1" ht="30" x14ac:dyDescent="0.25">
      <c r="A190" s="579"/>
      <c r="B190" s="549"/>
      <c r="C190" s="523"/>
      <c r="D190" s="520"/>
      <c r="E190" s="114" t="s">
        <v>293</v>
      </c>
      <c r="F190" s="77" t="s">
        <v>294</v>
      </c>
      <c r="G190" s="67">
        <f t="shared" si="2"/>
        <v>9</v>
      </c>
    </row>
    <row r="191" spans="1:7" s="7" customFormat="1" ht="30" x14ac:dyDescent="0.25">
      <c r="A191" s="579"/>
      <c r="B191" s="549"/>
      <c r="C191" s="523"/>
      <c r="D191" s="520"/>
      <c r="E191" s="114" t="s">
        <v>303</v>
      </c>
      <c r="F191" s="77" t="s">
        <v>304</v>
      </c>
      <c r="G191" s="67">
        <f t="shared" si="2"/>
        <v>10</v>
      </c>
    </row>
    <row r="192" spans="1:7" s="7" customFormat="1" ht="30" x14ac:dyDescent="0.25">
      <c r="A192" s="579"/>
      <c r="B192" s="549"/>
      <c r="C192" s="523"/>
      <c r="D192" s="520"/>
      <c r="E192" s="114" t="s">
        <v>307</v>
      </c>
      <c r="F192" s="77" t="s">
        <v>308</v>
      </c>
      <c r="G192" s="67">
        <f t="shared" si="2"/>
        <v>9</v>
      </c>
    </row>
    <row r="193" spans="1:7" s="7" customFormat="1" x14ac:dyDescent="0.25">
      <c r="A193" s="579"/>
      <c r="B193" s="549"/>
      <c r="C193" s="523"/>
      <c r="D193" s="520"/>
      <c r="E193" s="114" t="s">
        <v>309</v>
      </c>
      <c r="F193" s="77" t="s">
        <v>310</v>
      </c>
      <c r="G193" s="67">
        <f t="shared" si="2"/>
        <v>9</v>
      </c>
    </row>
    <row r="194" spans="1:7" s="7" customFormat="1" ht="30" x14ac:dyDescent="0.25">
      <c r="A194" s="579"/>
      <c r="B194" s="549"/>
      <c r="C194" s="523"/>
      <c r="D194" s="520"/>
      <c r="E194" s="114" t="s">
        <v>319</v>
      </c>
      <c r="F194" s="77" t="s">
        <v>320</v>
      </c>
      <c r="G194" s="67">
        <f t="shared" ref="G194:G257" si="3">COUNTIF(E:E, $E194)</f>
        <v>9</v>
      </c>
    </row>
    <row r="195" spans="1:7" s="7" customFormat="1" ht="30" x14ac:dyDescent="0.25">
      <c r="A195" s="579"/>
      <c r="B195" s="549"/>
      <c r="C195" s="523"/>
      <c r="D195" s="520"/>
      <c r="E195" s="114" t="s">
        <v>321</v>
      </c>
      <c r="F195" s="77" t="s">
        <v>322</v>
      </c>
      <c r="G195" s="67">
        <f t="shared" si="3"/>
        <v>11</v>
      </c>
    </row>
    <row r="196" spans="1:7" s="7" customFormat="1" ht="30" x14ac:dyDescent="0.25">
      <c r="A196" s="579"/>
      <c r="B196" s="549"/>
      <c r="C196" s="523"/>
      <c r="D196" s="520"/>
      <c r="E196" s="114" t="s">
        <v>323</v>
      </c>
      <c r="F196" s="77" t="s">
        <v>324</v>
      </c>
      <c r="G196" s="67">
        <f t="shared" si="3"/>
        <v>11</v>
      </c>
    </row>
    <row r="197" spans="1:7" s="7" customFormat="1" ht="30.75" thickBot="1" x14ac:dyDescent="0.3">
      <c r="A197" s="579"/>
      <c r="B197" s="549"/>
      <c r="C197" s="524"/>
      <c r="D197" s="521"/>
      <c r="E197" s="115" t="s">
        <v>333</v>
      </c>
      <c r="F197" s="78" t="s">
        <v>334</v>
      </c>
      <c r="G197" s="188">
        <f t="shared" si="3"/>
        <v>10</v>
      </c>
    </row>
    <row r="198" spans="1:7" s="7" customFormat="1" ht="30" x14ac:dyDescent="0.25">
      <c r="A198" s="579"/>
      <c r="B198" s="549"/>
      <c r="C198" s="517" t="s">
        <v>395</v>
      </c>
      <c r="D198" s="518"/>
      <c r="E198" s="111" t="s">
        <v>118</v>
      </c>
      <c r="F198" s="53" t="s">
        <v>119</v>
      </c>
      <c r="G198" s="67">
        <f t="shared" si="3"/>
        <v>2</v>
      </c>
    </row>
    <row r="199" spans="1:7" s="7" customFormat="1" x14ac:dyDescent="0.25">
      <c r="A199" s="579"/>
      <c r="B199" s="549"/>
      <c r="C199" s="18"/>
      <c r="D199" s="15"/>
      <c r="E199" s="111" t="s">
        <v>150</v>
      </c>
      <c r="F199" s="53" t="s">
        <v>151</v>
      </c>
      <c r="G199" s="67">
        <f t="shared" si="3"/>
        <v>2</v>
      </c>
    </row>
    <row r="200" spans="1:7" s="7" customFormat="1" x14ac:dyDescent="0.25">
      <c r="A200" s="579"/>
      <c r="B200" s="549"/>
      <c r="C200" s="18"/>
      <c r="D200" s="15"/>
      <c r="E200" s="111" t="s">
        <v>156</v>
      </c>
      <c r="F200" s="53" t="s">
        <v>157</v>
      </c>
      <c r="G200" s="67">
        <f t="shared" si="3"/>
        <v>1</v>
      </c>
    </row>
    <row r="201" spans="1:7" s="7" customFormat="1" ht="30" x14ac:dyDescent="0.25">
      <c r="A201" s="579"/>
      <c r="B201" s="549"/>
      <c r="C201" s="18"/>
      <c r="D201" s="15"/>
      <c r="E201" s="111" t="s">
        <v>176</v>
      </c>
      <c r="F201" s="53" t="s">
        <v>177</v>
      </c>
      <c r="G201" s="67">
        <f t="shared" si="3"/>
        <v>1</v>
      </c>
    </row>
    <row r="202" spans="1:7" s="7" customFormat="1" ht="30" x14ac:dyDescent="0.25">
      <c r="A202" s="579"/>
      <c r="B202" s="549"/>
      <c r="C202" s="18"/>
      <c r="D202" s="15"/>
      <c r="E202" s="110" t="s">
        <v>184</v>
      </c>
      <c r="F202" s="80" t="s">
        <v>185</v>
      </c>
      <c r="G202" s="67">
        <f t="shared" si="3"/>
        <v>1</v>
      </c>
    </row>
    <row r="203" spans="1:7" s="7" customFormat="1" x14ac:dyDescent="0.25">
      <c r="A203" s="579"/>
      <c r="B203" s="549"/>
      <c r="C203" s="18"/>
      <c r="D203" s="15"/>
      <c r="E203" s="33" t="s">
        <v>198</v>
      </c>
      <c r="F203" s="53" t="s">
        <v>199</v>
      </c>
      <c r="G203" s="67">
        <f t="shared" si="3"/>
        <v>2</v>
      </c>
    </row>
    <row r="204" spans="1:7" s="7" customFormat="1" x14ac:dyDescent="0.25">
      <c r="A204" s="579"/>
      <c r="B204" s="549"/>
      <c r="C204" s="18"/>
      <c r="D204" s="15"/>
      <c r="E204" s="112" t="s">
        <v>132</v>
      </c>
      <c r="F204" s="75" t="s">
        <v>133</v>
      </c>
      <c r="G204" s="67">
        <f t="shared" si="3"/>
        <v>2</v>
      </c>
    </row>
    <row r="205" spans="1:7" s="7" customFormat="1" ht="30" x14ac:dyDescent="0.25">
      <c r="A205" s="579"/>
      <c r="B205" s="549"/>
      <c r="C205" s="18"/>
      <c r="D205" s="15"/>
      <c r="E205" s="37" t="s">
        <v>339</v>
      </c>
      <c r="F205" s="75" t="s">
        <v>340</v>
      </c>
      <c r="G205" s="67">
        <f t="shared" si="3"/>
        <v>2</v>
      </c>
    </row>
    <row r="206" spans="1:7" s="7" customFormat="1" x14ac:dyDescent="0.25">
      <c r="A206" s="579"/>
      <c r="B206" s="549"/>
      <c r="C206" s="18"/>
      <c r="D206" s="15"/>
      <c r="E206" s="35" t="s">
        <v>331</v>
      </c>
      <c r="F206" s="158" t="s">
        <v>332</v>
      </c>
      <c r="G206" s="67">
        <f t="shared" si="3"/>
        <v>1</v>
      </c>
    </row>
    <row r="207" spans="1:7" s="7" customFormat="1" x14ac:dyDescent="0.25">
      <c r="A207" s="579"/>
      <c r="B207" s="549"/>
      <c r="C207" s="18"/>
      <c r="D207" s="15"/>
      <c r="E207" s="114" t="s">
        <v>337</v>
      </c>
      <c r="F207" s="77" t="s">
        <v>338</v>
      </c>
      <c r="G207" s="67">
        <f t="shared" si="3"/>
        <v>2</v>
      </c>
    </row>
    <row r="208" spans="1:7" s="7" customFormat="1" ht="30.75" thickBot="1" x14ac:dyDescent="0.3">
      <c r="A208" s="579"/>
      <c r="B208" s="549"/>
      <c r="C208" s="18"/>
      <c r="D208" s="15"/>
      <c r="E208" s="114" t="s">
        <v>351</v>
      </c>
      <c r="F208" s="77" t="s">
        <v>352</v>
      </c>
      <c r="G208" s="187">
        <f t="shared" si="3"/>
        <v>2</v>
      </c>
    </row>
    <row r="209" spans="1:7" s="7" customFormat="1" ht="16.5" thickTop="1" thickBot="1" x14ac:dyDescent="0.3">
      <c r="A209" s="579"/>
      <c r="B209" s="550"/>
      <c r="C209" s="22"/>
      <c r="D209" s="23"/>
      <c r="E209" s="29" t="s">
        <v>375</v>
      </c>
      <c r="F209" s="160" t="s">
        <v>377</v>
      </c>
      <c r="G209" s="67">
        <f t="shared" si="3"/>
        <v>2</v>
      </c>
    </row>
    <row r="210" spans="1:7" s="7" customFormat="1" ht="15.75" thickTop="1" x14ac:dyDescent="0.25">
      <c r="A210" s="579"/>
      <c r="B210" s="568" t="s">
        <v>89</v>
      </c>
      <c r="C210" s="577" t="s">
        <v>417</v>
      </c>
      <c r="D210" s="528" t="s">
        <v>418</v>
      </c>
      <c r="E210" s="110" t="s">
        <v>124</v>
      </c>
      <c r="F210" s="80" t="s">
        <v>125</v>
      </c>
      <c r="G210" s="67">
        <f t="shared" si="3"/>
        <v>12</v>
      </c>
    </row>
    <row r="211" spans="1:7" s="7" customFormat="1" x14ac:dyDescent="0.25">
      <c r="A211" s="579"/>
      <c r="B211" s="549"/>
      <c r="C211" s="523"/>
      <c r="D211" s="520"/>
      <c r="E211" s="116" t="s">
        <v>275</v>
      </c>
      <c r="F211" s="158" t="s">
        <v>276</v>
      </c>
      <c r="G211" s="67">
        <f t="shared" si="3"/>
        <v>9</v>
      </c>
    </row>
    <row r="212" spans="1:7" s="7" customFormat="1" x14ac:dyDescent="0.25">
      <c r="A212" s="579"/>
      <c r="B212" s="549"/>
      <c r="C212" s="523"/>
      <c r="D212" s="520"/>
      <c r="E212" s="34" t="s">
        <v>277</v>
      </c>
      <c r="F212" s="77" t="s">
        <v>278</v>
      </c>
      <c r="G212" s="67">
        <f t="shared" si="3"/>
        <v>9</v>
      </c>
    </row>
    <row r="213" spans="1:7" s="7" customFormat="1" x14ac:dyDescent="0.25">
      <c r="A213" s="579"/>
      <c r="B213" s="549"/>
      <c r="C213" s="523"/>
      <c r="D213" s="520"/>
      <c r="E213" s="117" t="s">
        <v>295</v>
      </c>
      <c r="F213" s="77" t="s">
        <v>296</v>
      </c>
      <c r="G213" s="67">
        <f t="shared" si="3"/>
        <v>7</v>
      </c>
    </row>
    <row r="214" spans="1:7" s="7" customFormat="1" ht="30.75" thickBot="1" x14ac:dyDescent="0.3">
      <c r="A214" s="579"/>
      <c r="B214" s="549"/>
      <c r="C214" s="524"/>
      <c r="D214" s="521"/>
      <c r="E214" s="115" t="s">
        <v>301</v>
      </c>
      <c r="F214" s="78" t="s">
        <v>302</v>
      </c>
      <c r="G214" s="188">
        <f t="shared" si="3"/>
        <v>15</v>
      </c>
    </row>
    <row r="215" spans="1:7" s="7" customFormat="1" ht="30" x14ac:dyDescent="0.25">
      <c r="A215" s="579"/>
      <c r="B215" s="549"/>
      <c r="C215" s="523" t="s">
        <v>416</v>
      </c>
      <c r="D215" s="520" t="s">
        <v>26</v>
      </c>
      <c r="E215" s="110" t="s">
        <v>120</v>
      </c>
      <c r="F215" s="80" t="s">
        <v>121</v>
      </c>
      <c r="G215" s="67">
        <f t="shared" si="3"/>
        <v>9</v>
      </c>
    </row>
    <row r="216" spans="1:7" s="7" customFormat="1" x14ac:dyDescent="0.25">
      <c r="A216" s="579"/>
      <c r="B216" s="549"/>
      <c r="C216" s="523"/>
      <c r="D216" s="520"/>
      <c r="E216" s="111" t="s">
        <v>124</v>
      </c>
      <c r="F216" s="53" t="s">
        <v>125</v>
      </c>
      <c r="G216" s="67">
        <f t="shared" si="3"/>
        <v>12</v>
      </c>
    </row>
    <row r="217" spans="1:7" s="7" customFormat="1" x14ac:dyDescent="0.25">
      <c r="A217" s="579"/>
      <c r="B217" s="549"/>
      <c r="C217" s="523"/>
      <c r="D217" s="520"/>
      <c r="E217" s="111" t="s">
        <v>130</v>
      </c>
      <c r="F217" s="53" t="s">
        <v>131</v>
      </c>
      <c r="G217" s="67">
        <f t="shared" si="3"/>
        <v>5</v>
      </c>
    </row>
    <row r="218" spans="1:7" s="7" customFormat="1" x14ac:dyDescent="0.25">
      <c r="A218" s="579"/>
      <c r="B218" s="549"/>
      <c r="C218" s="523"/>
      <c r="D218" s="520"/>
      <c r="E218" s="111" t="s">
        <v>134</v>
      </c>
      <c r="F218" s="53" t="s">
        <v>135</v>
      </c>
      <c r="G218" s="67">
        <f t="shared" si="3"/>
        <v>9</v>
      </c>
    </row>
    <row r="219" spans="1:7" s="7" customFormat="1" ht="30" x14ac:dyDescent="0.25">
      <c r="A219" s="579"/>
      <c r="B219" s="549"/>
      <c r="C219" s="523"/>
      <c r="D219" s="520"/>
      <c r="E219" s="111" t="s">
        <v>136</v>
      </c>
      <c r="F219" s="53" t="s">
        <v>45</v>
      </c>
      <c r="G219" s="67">
        <f t="shared" si="3"/>
        <v>2</v>
      </c>
    </row>
    <row r="220" spans="1:7" s="7" customFormat="1" x14ac:dyDescent="0.25">
      <c r="A220" s="579"/>
      <c r="B220" s="549"/>
      <c r="C220" s="523"/>
      <c r="D220" s="520"/>
      <c r="E220" s="111" t="s">
        <v>137</v>
      </c>
      <c r="F220" s="53" t="s">
        <v>44</v>
      </c>
      <c r="G220" s="67">
        <f t="shared" si="3"/>
        <v>2</v>
      </c>
    </row>
    <row r="221" spans="1:7" s="7" customFormat="1" x14ac:dyDescent="0.25">
      <c r="A221" s="579"/>
      <c r="B221" s="549"/>
      <c r="C221" s="523"/>
      <c r="D221" s="520"/>
      <c r="E221" s="111" t="s">
        <v>142</v>
      </c>
      <c r="F221" s="53" t="s">
        <v>143</v>
      </c>
      <c r="G221" s="67">
        <f t="shared" si="3"/>
        <v>3</v>
      </c>
    </row>
    <row r="222" spans="1:7" s="7" customFormat="1" x14ac:dyDescent="0.25">
      <c r="A222" s="579"/>
      <c r="B222" s="549"/>
      <c r="C222" s="523"/>
      <c r="D222" s="520"/>
      <c r="E222" s="111" t="s">
        <v>168</v>
      </c>
      <c r="F222" s="53" t="s">
        <v>169</v>
      </c>
      <c r="G222" s="67">
        <f t="shared" si="3"/>
        <v>5</v>
      </c>
    </row>
    <row r="223" spans="1:7" s="7" customFormat="1" x14ac:dyDescent="0.25">
      <c r="A223" s="579"/>
      <c r="B223" s="549"/>
      <c r="C223" s="523"/>
      <c r="D223" s="520"/>
      <c r="E223" s="110" t="s">
        <v>202</v>
      </c>
      <c r="F223" s="80" t="s">
        <v>203</v>
      </c>
      <c r="G223" s="67">
        <f t="shared" si="3"/>
        <v>6</v>
      </c>
    </row>
    <row r="224" spans="1:7" s="7" customFormat="1" ht="30" x14ac:dyDescent="0.25">
      <c r="A224" s="579"/>
      <c r="B224" s="549"/>
      <c r="C224" s="523"/>
      <c r="D224" s="520"/>
      <c r="E224" s="111" t="s">
        <v>208</v>
      </c>
      <c r="F224" s="53" t="s">
        <v>209</v>
      </c>
      <c r="G224" s="67">
        <f t="shared" si="3"/>
        <v>13</v>
      </c>
    </row>
    <row r="225" spans="1:7" s="7" customFormat="1" x14ac:dyDescent="0.25">
      <c r="A225" s="579"/>
      <c r="B225" s="549"/>
      <c r="C225" s="523"/>
      <c r="D225" s="520"/>
      <c r="E225" s="111" t="s">
        <v>212</v>
      </c>
      <c r="F225" s="53" t="s">
        <v>213</v>
      </c>
      <c r="G225" s="67">
        <f t="shared" si="3"/>
        <v>6</v>
      </c>
    </row>
    <row r="226" spans="1:7" s="7" customFormat="1" x14ac:dyDescent="0.25">
      <c r="A226" s="579"/>
      <c r="B226" s="549"/>
      <c r="C226" s="523"/>
      <c r="D226" s="520"/>
      <c r="E226" s="111" t="s">
        <v>234</v>
      </c>
      <c r="F226" s="53" t="s">
        <v>235</v>
      </c>
      <c r="G226" s="67">
        <f t="shared" si="3"/>
        <v>2</v>
      </c>
    </row>
    <row r="227" spans="1:7" s="7" customFormat="1" ht="30" x14ac:dyDescent="0.25">
      <c r="A227" s="579"/>
      <c r="B227" s="549"/>
      <c r="C227" s="523"/>
      <c r="D227" s="520"/>
      <c r="E227" s="112" t="s">
        <v>138</v>
      </c>
      <c r="F227" s="75" t="s">
        <v>139</v>
      </c>
      <c r="G227" s="67">
        <f t="shared" si="3"/>
        <v>9</v>
      </c>
    </row>
    <row r="228" spans="1:7" x14ac:dyDescent="0.25">
      <c r="A228" s="579"/>
      <c r="B228" s="549"/>
      <c r="C228" s="523"/>
      <c r="D228" s="520"/>
      <c r="E228" s="112" t="s">
        <v>305</v>
      </c>
      <c r="F228" s="75" t="s">
        <v>306</v>
      </c>
      <c r="G228" s="67">
        <f t="shared" si="3"/>
        <v>10</v>
      </c>
    </row>
    <row r="229" spans="1:7" ht="30" x14ac:dyDescent="0.25">
      <c r="A229" s="579"/>
      <c r="B229" s="549"/>
      <c r="C229" s="523"/>
      <c r="D229" s="520"/>
      <c r="E229" s="113" t="s">
        <v>146</v>
      </c>
      <c r="F229" s="76" t="s">
        <v>147</v>
      </c>
      <c r="G229" s="67">
        <f t="shared" si="3"/>
        <v>2</v>
      </c>
    </row>
    <row r="230" spans="1:7" x14ac:dyDescent="0.25">
      <c r="A230" s="579"/>
      <c r="B230" s="549"/>
      <c r="C230" s="523"/>
      <c r="D230" s="520"/>
      <c r="E230" s="113" t="s">
        <v>265</v>
      </c>
      <c r="F230" s="76" t="s">
        <v>266</v>
      </c>
      <c r="G230" s="67">
        <f t="shared" si="3"/>
        <v>2</v>
      </c>
    </row>
    <row r="231" spans="1:7" x14ac:dyDescent="0.25">
      <c r="A231" s="579"/>
      <c r="B231" s="549"/>
      <c r="C231" s="523"/>
      <c r="D231" s="520"/>
      <c r="E231" s="112" t="s">
        <v>164</v>
      </c>
      <c r="F231" s="75" t="s">
        <v>165</v>
      </c>
      <c r="G231" s="67">
        <f t="shared" si="3"/>
        <v>9</v>
      </c>
    </row>
    <row r="232" spans="1:7" ht="30" x14ac:dyDescent="0.25">
      <c r="A232" s="579"/>
      <c r="B232" s="549"/>
      <c r="C232" s="523"/>
      <c r="D232" s="520"/>
      <c r="E232" s="112" t="s">
        <v>319</v>
      </c>
      <c r="F232" s="75" t="s">
        <v>320</v>
      </c>
      <c r="G232" s="67">
        <f t="shared" si="3"/>
        <v>9</v>
      </c>
    </row>
    <row r="233" spans="1:7" x14ac:dyDescent="0.25">
      <c r="A233" s="579"/>
      <c r="B233" s="549"/>
      <c r="C233" s="523"/>
      <c r="D233" s="520"/>
      <c r="E233" s="113" t="s">
        <v>204</v>
      </c>
      <c r="F233" s="76" t="s">
        <v>205</v>
      </c>
      <c r="G233" s="67">
        <f t="shared" si="3"/>
        <v>5</v>
      </c>
    </row>
    <row r="234" spans="1:7" s="7" customFormat="1" x14ac:dyDescent="0.25">
      <c r="A234" s="579"/>
      <c r="B234" s="549"/>
      <c r="C234" s="523"/>
      <c r="D234" s="520"/>
      <c r="E234" s="113" t="s">
        <v>289</v>
      </c>
      <c r="F234" s="76" t="s">
        <v>290</v>
      </c>
      <c r="G234" s="67">
        <f t="shared" si="3"/>
        <v>9</v>
      </c>
    </row>
    <row r="235" spans="1:7" s="7" customFormat="1" ht="30" x14ac:dyDescent="0.25">
      <c r="A235" s="579"/>
      <c r="B235" s="549"/>
      <c r="C235" s="523"/>
      <c r="D235" s="520"/>
      <c r="E235" s="112" t="s">
        <v>210</v>
      </c>
      <c r="F235" s="75" t="s">
        <v>211</v>
      </c>
      <c r="G235" s="67">
        <f t="shared" si="3"/>
        <v>10</v>
      </c>
    </row>
    <row r="236" spans="1:7" s="7" customFormat="1" x14ac:dyDescent="0.25">
      <c r="A236" s="579"/>
      <c r="B236" s="549"/>
      <c r="C236" s="523"/>
      <c r="D236" s="520"/>
      <c r="E236" s="112" t="s">
        <v>261</v>
      </c>
      <c r="F236" s="75" t="s">
        <v>262</v>
      </c>
      <c r="G236" s="67">
        <f t="shared" si="3"/>
        <v>6</v>
      </c>
    </row>
    <row r="237" spans="1:7" ht="30" x14ac:dyDescent="0.25">
      <c r="A237" s="579"/>
      <c r="B237" s="549"/>
      <c r="C237" s="523"/>
      <c r="D237" s="520"/>
      <c r="E237" s="60" t="s">
        <v>229</v>
      </c>
      <c r="F237" s="76" t="s">
        <v>43</v>
      </c>
      <c r="G237" s="67">
        <f t="shared" si="3"/>
        <v>11</v>
      </c>
    </row>
    <row r="238" spans="1:7" s="7" customFormat="1" ht="30" x14ac:dyDescent="0.25">
      <c r="A238" s="579"/>
      <c r="B238" s="549"/>
      <c r="C238" s="523"/>
      <c r="D238" s="520"/>
      <c r="E238" s="113" t="s">
        <v>325</v>
      </c>
      <c r="F238" s="76" t="s">
        <v>326</v>
      </c>
      <c r="G238" s="67">
        <f t="shared" si="3"/>
        <v>10</v>
      </c>
    </row>
    <row r="239" spans="1:7" s="7" customFormat="1" x14ac:dyDescent="0.25">
      <c r="A239" s="579"/>
      <c r="B239" s="549"/>
      <c r="C239" s="523"/>
      <c r="D239" s="520"/>
      <c r="E239" s="112" t="s">
        <v>247</v>
      </c>
      <c r="F239" s="75" t="s">
        <v>248</v>
      </c>
      <c r="G239" s="67">
        <f t="shared" si="3"/>
        <v>6</v>
      </c>
    </row>
    <row r="240" spans="1:7" s="7" customFormat="1" x14ac:dyDescent="0.25">
      <c r="A240" s="579"/>
      <c r="B240" s="549"/>
      <c r="C240" s="523"/>
      <c r="D240" s="520"/>
      <c r="E240" s="112" t="s">
        <v>291</v>
      </c>
      <c r="F240" s="75" t="s">
        <v>292</v>
      </c>
      <c r="G240" s="67">
        <f t="shared" si="3"/>
        <v>9</v>
      </c>
    </row>
    <row r="241" spans="1:7" s="7" customFormat="1" ht="30" x14ac:dyDescent="0.25">
      <c r="A241" s="579"/>
      <c r="B241" s="549"/>
      <c r="C241" s="523"/>
      <c r="D241" s="520"/>
      <c r="E241" s="114" t="s">
        <v>257</v>
      </c>
      <c r="F241" s="77" t="s">
        <v>258</v>
      </c>
      <c r="G241" s="67">
        <f t="shared" si="3"/>
        <v>9</v>
      </c>
    </row>
    <row r="242" spans="1:7" s="7" customFormat="1" ht="30" x14ac:dyDescent="0.25">
      <c r="A242" s="579"/>
      <c r="B242" s="549"/>
      <c r="C242" s="523"/>
      <c r="D242" s="520"/>
      <c r="E242" s="114" t="s">
        <v>263</v>
      </c>
      <c r="F242" s="77" t="s">
        <v>264</v>
      </c>
      <c r="G242" s="67">
        <f t="shared" si="3"/>
        <v>6</v>
      </c>
    </row>
    <row r="243" spans="1:7" s="7" customFormat="1" ht="30" x14ac:dyDescent="0.25">
      <c r="A243" s="579"/>
      <c r="B243" s="549"/>
      <c r="C243" s="523"/>
      <c r="D243" s="520"/>
      <c r="E243" s="114" t="s">
        <v>259</v>
      </c>
      <c r="F243" s="77" t="s">
        <v>260</v>
      </c>
      <c r="G243" s="67">
        <f t="shared" si="3"/>
        <v>9</v>
      </c>
    </row>
    <row r="244" spans="1:7" s="7" customFormat="1" x14ac:dyDescent="0.25">
      <c r="A244" s="579"/>
      <c r="B244" s="549"/>
      <c r="C244" s="523"/>
      <c r="D244" s="520"/>
      <c r="E244" s="114" t="s">
        <v>275</v>
      </c>
      <c r="F244" s="77" t="s">
        <v>276</v>
      </c>
      <c r="G244" s="67">
        <f t="shared" si="3"/>
        <v>9</v>
      </c>
    </row>
    <row r="245" spans="1:7" s="7" customFormat="1" x14ac:dyDescent="0.25">
      <c r="A245" s="579"/>
      <c r="B245" s="549"/>
      <c r="C245" s="523"/>
      <c r="D245" s="520"/>
      <c r="E245" s="31" t="s">
        <v>277</v>
      </c>
      <c r="F245" s="77" t="s">
        <v>278</v>
      </c>
      <c r="G245" s="67">
        <f t="shared" si="3"/>
        <v>9</v>
      </c>
    </row>
    <row r="246" spans="1:7" s="7" customFormat="1" ht="30" x14ac:dyDescent="0.25">
      <c r="A246" s="579"/>
      <c r="B246" s="549"/>
      <c r="C246" s="523"/>
      <c r="D246" s="520"/>
      <c r="E246" s="114" t="s">
        <v>293</v>
      </c>
      <c r="F246" s="77" t="s">
        <v>294</v>
      </c>
      <c r="G246" s="67">
        <f t="shared" si="3"/>
        <v>9</v>
      </c>
    </row>
    <row r="247" spans="1:7" s="7" customFormat="1" ht="30" x14ac:dyDescent="0.25">
      <c r="A247" s="579"/>
      <c r="B247" s="549"/>
      <c r="C247" s="523"/>
      <c r="D247" s="520"/>
      <c r="E247" s="114" t="s">
        <v>303</v>
      </c>
      <c r="F247" s="77" t="s">
        <v>304</v>
      </c>
      <c r="G247" s="67">
        <f t="shared" si="3"/>
        <v>10</v>
      </c>
    </row>
    <row r="248" spans="1:7" s="7" customFormat="1" ht="30" x14ac:dyDescent="0.25">
      <c r="A248" s="579"/>
      <c r="B248" s="549"/>
      <c r="C248" s="523"/>
      <c r="D248" s="520"/>
      <c r="E248" s="114" t="s">
        <v>307</v>
      </c>
      <c r="F248" s="77" t="s">
        <v>308</v>
      </c>
      <c r="G248" s="67">
        <f t="shared" si="3"/>
        <v>9</v>
      </c>
    </row>
    <row r="249" spans="1:7" s="7" customFormat="1" x14ac:dyDescent="0.25">
      <c r="A249" s="579"/>
      <c r="B249" s="549"/>
      <c r="C249" s="523"/>
      <c r="D249" s="520"/>
      <c r="E249" s="114" t="s">
        <v>309</v>
      </c>
      <c r="F249" s="77" t="s">
        <v>310</v>
      </c>
      <c r="G249" s="67">
        <f t="shared" si="3"/>
        <v>9</v>
      </c>
    </row>
    <row r="250" spans="1:7" s="7" customFormat="1" ht="30" x14ac:dyDescent="0.25">
      <c r="A250" s="579"/>
      <c r="B250" s="549"/>
      <c r="C250" s="523"/>
      <c r="D250" s="520"/>
      <c r="E250" s="114" t="s">
        <v>321</v>
      </c>
      <c r="F250" s="77" t="s">
        <v>322</v>
      </c>
      <c r="G250" s="67">
        <f t="shared" si="3"/>
        <v>11</v>
      </c>
    </row>
    <row r="251" spans="1:7" s="7" customFormat="1" ht="30" x14ac:dyDescent="0.25">
      <c r="A251" s="579"/>
      <c r="B251" s="549"/>
      <c r="C251" s="523"/>
      <c r="D251" s="520"/>
      <c r="E251" s="114" t="s">
        <v>323</v>
      </c>
      <c r="F251" s="77" t="s">
        <v>324</v>
      </c>
      <c r="G251" s="67">
        <f t="shared" si="3"/>
        <v>11</v>
      </c>
    </row>
    <row r="252" spans="1:7" s="7" customFormat="1" ht="30.75" thickBot="1" x14ac:dyDescent="0.3">
      <c r="A252" s="579"/>
      <c r="B252" s="549"/>
      <c r="C252" s="524"/>
      <c r="D252" s="521"/>
      <c r="E252" s="115" t="s">
        <v>333</v>
      </c>
      <c r="F252" s="78" t="s">
        <v>334</v>
      </c>
      <c r="G252" s="188">
        <f t="shared" si="3"/>
        <v>10</v>
      </c>
    </row>
    <row r="253" spans="1:7" s="7" customFormat="1" ht="30" x14ac:dyDescent="0.25">
      <c r="A253" s="579"/>
      <c r="B253" s="549"/>
      <c r="C253" s="522" t="s">
        <v>403</v>
      </c>
      <c r="D253" s="520" t="s">
        <v>404</v>
      </c>
      <c r="E253" s="123" t="s">
        <v>120</v>
      </c>
      <c r="F253" s="82" t="s">
        <v>121</v>
      </c>
      <c r="G253" s="67">
        <f t="shared" si="3"/>
        <v>9</v>
      </c>
    </row>
    <row r="254" spans="1:7" s="7" customFormat="1" x14ac:dyDescent="0.25">
      <c r="A254" s="579"/>
      <c r="B254" s="549"/>
      <c r="C254" s="523"/>
      <c r="D254" s="520"/>
      <c r="E254" s="111" t="s">
        <v>126</v>
      </c>
      <c r="F254" s="53" t="s">
        <v>127</v>
      </c>
      <c r="G254" s="67">
        <f t="shared" si="3"/>
        <v>7</v>
      </c>
    </row>
    <row r="255" spans="1:7" s="7" customFormat="1" x14ac:dyDescent="0.25">
      <c r="A255" s="579"/>
      <c r="B255" s="549"/>
      <c r="C255" s="523"/>
      <c r="D255" s="520"/>
      <c r="E255" s="111" t="s">
        <v>134</v>
      </c>
      <c r="F255" s="53" t="s">
        <v>135</v>
      </c>
      <c r="G255" s="67">
        <f t="shared" si="3"/>
        <v>9</v>
      </c>
    </row>
    <row r="256" spans="1:7" s="7" customFormat="1" x14ac:dyDescent="0.25">
      <c r="A256" s="579"/>
      <c r="B256" s="549"/>
      <c r="C256" s="523"/>
      <c r="D256" s="520"/>
      <c r="E256" s="111" t="s">
        <v>164</v>
      </c>
      <c r="F256" s="53" t="s">
        <v>165</v>
      </c>
      <c r="G256" s="67">
        <f t="shared" si="3"/>
        <v>9</v>
      </c>
    </row>
    <row r="257" spans="1:7" s="7" customFormat="1" x14ac:dyDescent="0.25">
      <c r="A257" s="579"/>
      <c r="B257" s="549"/>
      <c r="C257" s="523"/>
      <c r="D257" s="520"/>
      <c r="E257" s="111" t="s">
        <v>202</v>
      </c>
      <c r="F257" s="53" t="s">
        <v>203</v>
      </c>
      <c r="G257" s="67">
        <f t="shared" si="3"/>
        <v>6</v>
      </c>
    </row>
    <row r="258" spans="1:7" s="7" customFormat="1" ht="30" x14ac:dyDescent="0.25">
      <c r="A258" s="579"/>
      <c r="B258" s="549"/>
      <c r="C258" s="523"/>
      <c r="D258" s="520"/>
      <c r="E258" s="111" t="s">
        <v>208</v>
      </c>
      <c r="F258" s="53" t="s">
        <v>209</v>
      </c>
      <c r="G258" s="67">
        <f t="shared" ref="G258:G321" si="4">COUNTIF(E:E, $E258)</f>
        <v>13</v>
      </c>
    </row>
    <row r="259" spans="1:7" s="7" customFormat="1" x14ac:dyDescent="0.25">
      <c r="A259" s="579"/>
      <c r="B259" s="549"/>
      <c r="C259" s="523"/>
      <c r="D259" s="520"/>
      <c r="E259" s="111" t="s">
        <v>212</v>
      </c>
      <c r="F259" s="53" t="s">
        <v>213</v>
      </c>
      <c r="G259" s="67">
        <f t="shared" si="4"/>
        <v>6</v>
      </c>
    </row>
    <row r="260" spans="1:7" s="7" customFormat="1" ht="30" x14ac:dyDescent="0.25">
      <c r="A260" s="579"/>
      <c r="B260" s="549"/>
      <c r="C260" s="523"/>
      <c r="D260" s="520"/>
      <c r="E260" s="112" t="s">
        <v>138</v>
      </c>
      <c r="F260" s="89" t="s">
        <v>139</v>
      </c>
      <c r="G260" s="67">
        <f t="shared" si="4"/>
        <v>9</v>
      </c>
    </row>
    <row r="261" spans="1:7" s="7" customFormat="1" x14ac:dyDescent="0.25">
      <c r="A261" s="579"/>
      <c r="B261" s="549"/>
      <c r="C261" s="523"/>
      <c r="D261" s="520"/>
      <c r="E261" s="112" t="s">
        <v>305</v>
      </c>
      <c r="F261" s="75" t="s">
        <v>306</v>
      </c>
      <c r="G261" s="67">
        <f t="shared" si="4"/>
        <v>10</v>
      </c>
    </row>
    <row r="262" spans="1:7" s="7" customFormat="1" ht="30" x14ac:dyDescent="0.25">
      <c r="A262" s="579"/>
      <c r="B262" s="549"/>
      <c r="C262" s="523"/>
      <c r="D262" s="520"/>
      <c r="E262" s="113" t="s">
        <v>210</v>
      </c>
      <c r="F262" s="76" t="s">
        <v>211</v>
      </c>
      <c r="G262" s="67">
        <f t="shared" si="4"/>
        <v>10</v>
      </c>
    </row>
    <row r="263" spans="1:7" s="7" customFormat="1" x14ac:dyDescent="0.25">
      <c r="A263" s="579"/>
      <c r="B263" s="549"/>
      <c r="C263" s="523"/>
      <c r="D263" s="520"/>
      <c r="E263" s="60" t="s">
        <v>261</v>
      </c>
      <c r="F263" s="76" t="s">
        <v>262</v>
      </c>
      <c r="G263" s="67">
        <f t="shared" si="4"/>
        <v>6</v>
      </c>
    </row>
    <row r="264" spans="1:7" s="7" customFormat="1" ht="30" x14ac:dyDescent="0.25">
      <c r="A264" s="579"/>
      <c r="B264" s="549"/>
      <c r="C264" s="523"/>
      <c r="D264" s="520"/>
      <c r="E264" s="37" t="s">
        <v>229</v>
      </c>
      <c r="F264" s="75" t="s">
        <v>43</v>
      </c>
      <c r="G264" s="67">
        <f t="shared" si="4"/>
        <v>11</v>
      </c>
    </row>
    <row r="265" spans="1:7" s="7" customFormat="1" ht="30" x14ac:dyDescent="0.25">
      <c r="A265" s="579"/>
      <c r="B265" s="549"/>
      <c r="C265" s="523"/>
      <c r="D265" s="520"/>
      <c r="E265" s="112" t="s">
        <v>325</v>
      </c>
      <c r="F265" s="75" t="s">
        <v>326</v>
      </c>
      <c r="G265" s="67">
        <f t="shared" si="4"/>
        <v>10</v>
      </c>
    </row>
    <row r="266" spans="1:7" s="7" customFormat="1" x14ac:dyDescent="0.25">
      <c r="A266" s="579"/>
      <c r="B266" s="549"/>
      <c r="C266" s="523"/>
      <c r="D266" s="520"/>
      <c r="E266" s="113" t="s">
        <v>247</v>
      </c>
      <c r="F266" s="76" t="s">
        <v>248</v>
      </c>
      <c r="G266" s="67">
        <f t="shared" si="4"/>
        <v>6</v>
      </c>
    </row>
    <row r="267" spans="1:7" s="7" customFormat="1" x14ac:dyDescent="0.25">
      <c r="A267" s="579"/>
      <c r="B267" s="549"/>
      <c r="C267" s="523"/>
      <c r="D267" s="520"/>
      <c r="E267" s="113" t="s">
        <v>291</v>
      </c>
      <c r="F267" s="76" t="s">
        <v>292</v>
      </c>
      <c r="G267" s="67">
        <f t="shared" si="4"/>
        <v>9</v>
      </c>
    </row>
    <row r="268" spans="1:7" s="7" customFormat="1" ht="30" x14ac:dyDescent="0.25">
      <c r="A268" s="579"/>
      <c r="B268" s="549"/>
      <c r="C268" s="523"/>
      <c r="D268" s="520"/>
      <c r="E268" s="114" t="s">
        <v>257</v>
      </c>
      <c r="F268" s="77" t="s">
        <v>258</v>
      </c>
      <c r="G268" s="67">
        <f t="shared" si="4"/>
        <v>9</v>
      </c>
    </row>
    <row r="269" spans="1:7" s="7" customFormat="1" ht="30" x14ac:dyDescent="0.25">
      <c r="A269" s="579"/>
      <c r="B269" s="549"/>
      <c r="C269" s="523"/>
      <c r="D269" s="520"/>
      <c r="E269" s="114" t="s">
        <v>263</v>
      </c>
      <c r="F269" s="77" t="s">
        <v>264</v>
      </c>
      <c r="G269" s="67">
        <f t="shared" si="4"/>
        <v>6</v>
      </c>
    </row>
    <row r="270" spans="1:7" s="7" customFormat="1" ht="30" x14ac:dyDescent="0.25">
      <c r="A270" s="579"/>
      <c r="B270" s="549"/>
      <c r="C270" s="523"/>
      <c r="D270" s="520"/>
      <c r="E270" s="114" t="s">
        <v>259</v>
      </c>
      <c r="F270" s="77" t="s">
        <v>260</v>
      </c>
      <c r="G270" s="67">
        <f t="shared" si="4"/>
        <v>9</v>
      </c>
    </row>
    <row r="271" spans="1:7" s="7" customFormat="1" ht="30" x14ac:dyDescent="0.25">
      <c r="A271" s="579"/>
      <c r="B271" s="549"/>
      <c r="C271" s="523"/>
      <c r="D271" s="520"/>
      <c r="E271" s="114" t="s">
        <v>283</v>
      </c>
      <c r="F271" s="77" t="s">
        <v>284</v>
      </c>
      <c r="G271" s="67">
        <f t="shared" si="4"/>
        <v>4</v>
      </c>
    </row>
    <row r="272" spans="1:7" s="7" customFormat="1" x14ac:dyDescent="0.25">
      <c r="A272" s="579"/>
      <c r="B272" s="549"/>
      <c r="C272" s="523"/>
      <c r="D272" s="520"/>
      <c r="E272" s="114" t="s">
        <v>289</v>
      </c>
      <c r="F272" s="77" t="s">
        <v>290</v>
      </c>
      <c r="G272" s="67">
        <f t="shared" si="4"/>
        <v>9</v>
      </c>
    </row>
    <row r="273" spans="1:7" s="7" customFormat="1" ht="30" x14ac:dyDescent="0.25">
      <c r="A273" s="579"/>
      <c r="B273" s="549"/>
      <c r="C273" s="523"/>
      <c r="D273" s="520"/>
      <c r="E273" s="114" t="s">
        <v>293</v>
      </c>
      <c r="F273" s="77" t="s">
        <v>294</v>
      </c>
      <c r="G273" s="67">
        <f t="shared" si="4"/>
        <v>9</v>
      </c>
    </row>
    <row r="274" spans="1:7" s="7" customFormat="1" ht="30" x14ac:dyDescent="0.25">
      <c r="A274" s="579"/>
      <c r="B274" s="549"/>
      <c r="C274" s="523"/>
      <c r="D274" s="520"/>
      <c r="E274" s="114" t="s">
        <v>303</v>
      </c>
      <c r="F274" s="77" t="s">
        <v>304</v>
      </c>
      <c r="G274" s="67">
        <f t="shared" si="4"/>
        <v>10</v>
      </c>
    </row>
    <row r="275" spans="1:7" ht="30" x14ac:dyDescent="0.25">
      <c r="A275" s="579"/>
      <c r="B275" s="549"/>
      <c r="C275" s="523"/>
      <c r="D275" s="520"/>
      <c r="E275" s="114" t="s">
        <v>307</v>
      </c>
      <c r="F275" s="77" t="s">
        <v>308</v>
      </c>
      <c r="G275" s="67">
        <f t="shared" si="4"/>
        <v>9</v>
      </c>
    </row>
    <row r="276" spans="1:7" x14ac:dyDescent="0.25">
      <c r="A276" s="579"/>
      <c r="B276" s="549"/>
      <c r="C276" s="523"/>
      <c r="D276" s="520"/>
      <c r="E276" s="114" t="s">
        <v>309</v>
      </c>
      <c r="F276" s="77" t="s">
        <v>310</v>
      </c>
      <c r="G276" s="67">
        <f t="shared" si="4"/>
        <v>9</v>
      </c>
    </row>
    <row r="277" spans="1:7" ht="30" x14ac:dyDescent="0.25">
      <c r="A277" s="579"/>
      <c r="B277" s="549"/>
      <c r="C277" s="523"/>
      <c r="D277" s="520"/>
      <c r="E277" s="114" t="s">
        <v>319</v>
      </c>
      <c r="F277" s="77" t="s">
        <v>320</v>
      </c>
      <c r="G277" s="67">
        <f t="shared" si="4"/>
        <v>9</v>
      </c>
    </row>
    <row r="278" spans="1:7" s="7" customFormat="1" ht="30" x14ac:dyDescent="0.25">
      <c r="A278" s="579"/>
      <c r="B278" s="549"/>
      <c r="C278" s="523"/>
      <c r="D278" s="520"/>
      <c r="E278" s="114" t="s">
        <v>321</v>
      </c>
      <c r="F278" s="77" t="s">
        <v>322</v>
      </c>
      <c r="G278" s="67">
        <f t="shared" si="4"/>
        <v>11</v>
      </c>
    </row>
    <row r="279" spans="1:7" ht="30" x14ac:dyDescent="0.25">
      <c r="A279" s="579"/>
      <c r="B279" s="549"/>
      <c r="C279" s="523"/>
      <c r="D279" s="520"/>
      <c r="E279" s="114" t="s">
        <v>323</v>
      </c>
      <c r="F279" s="77" t="s">
        <v>324</v>
      </c>
      <c r="G279" s="67">
        <f t="shared" si="4"/>
        <v>11</v>
      </c>
    </row>
    <row r="280" spans="1:7" s="7" customFormat="1" ht="30.75" thickBot="1" x14ac:dyDescent="0.3">
      <c r="A280" s="579"/>
      <c r="B280" s="550"/>
      <c r="C280" s="524"/>
      <c r="D280" s="521"/>
      <c r="E280" s="118" t="s">
        <v>333</v>
      </c>
      <c r="F280" s="56" t="s">
        <v>334</v>
      </c>
      <c r="G280" s="187">
        <f t="shared" si="4"/>
        <v>10</v>
      </c>
    </row>
    <row r="281" spans="1:7" s="7" customFormat="1" ht="15.75" customHeight="1" thickTop="1" x14ac:dyDescent="0.25">
      <c r="A281" s="579"/>
      <c r="B281" s="568" t="s">
        <v>425</v>
      </c>
      <c r="C281" s="577" t="s">
        <v>417</v>
      </c>
      <c r="D281" s="528" t="s">
        <v>418</v>
      </c>
      <c r="E281" s="110" t="s">
        <v>124</v>
      </c>
      <c r="F281" s="80" t="s">
        <v>125</v>
      </c>
      <c r="G281" s="67">
        <f t="shared" si="4"/>
        <v>12</v>
      </c>
    </row>
    <row r="282" spans="1:7" s="7" customFormat="1" x14ac:dyDescent="0.25">
      <c r="A282" s="579"/>
      <c r="B282" s="549"/>
      <c r="C282" s="523"/>
      <c r="D282" s="520"/>
      <c r="E282" s="116" t="s">
        <v>275</v>
      </c>
      <c r="F282" s="158" t="s">
        <v>276</v>
      </c>
      <c r="G282" s="67">
        <f t="shared" si="4"/>
        <v>9</v>
      </c>
    </row>
    <row r="283" spans="1:7" s="7" customFormat="1" x14ac:dyDescent="0.25">
      <c r="A283" s="579"/>
      <c r="B283" s="549"/>
      <c r="C283" s="523"/>
      <c r="D283" s="520"/>
      <c r="E283" s="34" t="s">
        <v>277</v>
      </c>
      <c r="F283" s="77" t="s">
        <v>278</v>
      </c>
      <c r="G283" s="67">
        <f t="shared" si="4"/>
        <v>9</v>
      </c>
    </row>
    <row r="284" spans="1:7" s="7" customFormat="1" x14ac:dyDescent="0.25">
      <c r="A284" s="579"/>
      <c r="B284" s="549"/>
      <c r="C284" s="523"/>
      <c r="D284" s="520"/>
      <c r="E284" s="117" t="s">
        <v>295</v>
      </c>
      <c r="F284" s="77" t="s">
        <v>296</v>
      </c>
      <c r="G284" s="67">
        <f t="shared" si="4"/>
        <v>7</v>
      </c>
    </row>
    <row r="285" spans="1:7" s="7" customFormat="1" ht="30.75" thickBot="1" x14ac:dyDescent="0.3">
      <c r="A285" s="579"/>
      <c r="B285" s="549"/>
      <c r="C285" s="524"/>
      <c r="D285" s="521"/>
      <c r="E285" s="115" t="s">
        <v>301</v>
      </c>
      <c r="F285" s="78" t="s">
        <v>302</v>
      </c>
      <c r="G285" s="188">
        <f t="shared" si="4"/>
        <v>15</v>
      </c>
    </row>
    <row r="286" spans="1:7" s="7" customFormat="1" x14ac:dyDescent="0.25">
      <c r="A286" s="579"/>
      <c r="B286" s="549"/>
      <c r="C286" s="522" t="s">
        <v>419</v>
      </c>
      <c r="D286" s="519" t="s">
        <v>420</v>
      </c>
      <c r="E286" s="110" t="s">
        <v>124</v>
      </c>
      <c r="F286" s="80" t="s">
        <v>125</v>
      </c>
      <c r="G286" s="67">
        <f t="shared" si="4"/>
        <v>12</v>
      </c>
    </row>
    <row r="287" spans="1:7" s="7" customFormat="1" x14ac:dyDescent="0.25">
      <c r="A287" s="579"/>
      <c r="B287" s="549"/>
      <c r="C287" s="523"/>
      <c r="D287" s="520"/>
      <c r="E287" s="116" t="s">
        <v>275</v>
      </c>
      <c r="F287" s="158" t="s">
        <v>276</v>
      </c>
      <c r="G287" s="67">
        <f t="shared" si="4"/>
        <v>9</v>
      </c>
    </row>
    <row r="288" spans="1:7" s="7" customFormat="1" x14ac:dyDescent="0.25">
      <c r="A288" s="579"/>
      <c r="B288" s="549"/>
      <c r="C288" s="523"/>
      <c r="D288" s="520"/>
      <c r="E288" s="34" t="s">
        <v>277</v>
      </c>
      <c r="F288" s="77" t="s">
        <v>278</v>
      </c>
      <c r="G288" s="67">
        <f t="shared" si="4"/>
        <v>9</v>
      </c>
    </row>
    <row r="289" spans="1:8" s="7" customFormat="1" x14ac:dyDescent="0.25">
      <c r="A289" s="579"/>
      <c r="B289" s="549"/>
      <c r="C289" s="523"/>
      <c r="D289" s="520"/>
      <c r="E289" s="117" t="s">
        <v>295</v>
      </c>
      <c r="F289" s="77" t="s">
        <v>296</v>
      </c>
      <c r="G289" s="68">
        <f t="shared" si="4"/>
        <v>7</v>
      </c>
    </row>
    <row r="290" spans="1:8" s="7" customFormat="1" ht="30.75" thickBot="1" x14ac:dyDescent="0.3">
      <c r="A290" s="579"/>
      <c r="B290" s="549"/>
      <c r="C290" s="524"/>
      <c r="D290" s="521"/>
      <c r="E290" s="115" t="s">
        <v>301</v>
      </c>
      <c r="F290" s="78" t="s">
        <v>302</v>
      </c>
      <c r="G290" s="188">
        <f t="shared" si="4"/>
        <v>15</v>
      </c>
    </row>
    <row r="291" spans="1:8" s="7" customFormat="1" ht="30" x14ac:dyDescent="0.25">
      <c r="A291" s="579"/>
      <c r="B291" s="549"/>
      <c r="C291" s="526" t="s">
        <v>397</v>
      </c>
      <c r="D291" s="520" t="s">
        <v>398</v>
      </c>
      <c r="E291" s="110" t="s">
        <v>148</v>
      </c>
      <c r="F291" s="80" t="s">
        <v>149</v>
      </c>
      <c r="G291" s="67">
        <f t="shared" si="4"/>
        <v>4</v>
      </c>
    </row>
    <row r="292" spans="1:8" s="7" customFormat="1" ht="30" x14ac:dyDescent="0.25">
      <c r="A292" s="579"/>
      <c r="B292" s="549"/>
      <c r="C292" s="526"/>
      <c r="D292" s="520"/>
      <c r="E292" s="111" t="s">
        <v>208</v>
      </c>
      <c r="F292" s="108" t="s">
        <v>209</v>
      </c>
      <c r="G292" s="67">
        <f t="shared" si="4"/>
        <v>13</v>
      </c>
    </row>
    <row r="293" spans="1:8" s="7" customFormat="1" ht="30" x14ac:dyDescent="0.25">
      <c r="A293" s="579"/>
      <c r="B293" s="549"/>
      <c r="C293" s="526"/>
      <c r="D293" s="520"/>
      <c r="E293" s="111" t="s">
        <v>210</v>
      </c>
      <c r="F293" s="53" t="s">
        <v>211</v>
      </c>
      <c r="G293" s="67">
        <f t="shared" si="4"/>
        <v>10</v>
      </c>
    </row>
    <row r="294" spans="1:8" x14ac:dyDescent="0.25">
      <c r="A294" s="579"/>
      <c r="B294" s="549"/>
      <c r="C294" s="526"/>
      <c r="D294" s="520"/>
      <c r="E294" s="111" t="s">
        <v>232</v>
      </c>
      <c r="F294" s="53" t="s">
        <v>233</v>
      </c>
      <c r="G294" s="67">
        <f t="shared" si="4"/>
        <v>4</v>
      </c>
      <c r="H294" s="26"/>
    </row>
    <row r="295" spans="1:8" ht="30" x14ac:dyDescent="0.25">
      <c r="A295" s="579"/>
      <c r="B295" s="549"/>
      <c r="C295" s="526"/>
      <c r="D295" s="520"/>
      <c r="E295" s="37" t="s">
        <v>224</v>
      </c>
      <c r="F295" s="75" t="s">
        <v>225</v>
      </c>
      <c r="G295" s="67">
        <f t="shared" si="4"/>
        <v>4</v>
      </c>
      <c r="H295" s="26"/>
    </row>
    <row r="296" spans="1:8" ht="30" x14ac:dyDescent="0.25">
      <c r="A296" s="579"/>
      <c r="B296" s="549"/>
      <c r="C296" s="526"/>
      <c r="D296" s="520"/>
      <c r="E296" s="112" t="s">
        <v>323</v>
      </c>
      <c r="F296" s="75" t="s">
        <v>324</v>
      </c>
      <c r="G296" s="67">
        <f t="shared" si="4"/>
        <v>11</v>
      </c>
      <c r="H296" s="26"/>
    </row>
    <row r="297" spans="1:8" x14ac:dyDescent="0.25">
      <c r="A297" s="579"/>
      <c r="B297" s="549"/>
      <c r="C297" s="526"/>
      <c r="D297" s="520"/>
      <c r="E297" s="60" t="s">
        <v>230</v>
      </c>
      <c r="F297" s="76" t="s">
        <v>231</v>
      </c>
      <c r="G297" s="67">
        <f t="shared" si="4"/>
        <v>4</v>
      </c>
      <c r="H297" s="26"/>
    </row>
    <row r="298" spans="1:8" ht="30" x14ac:dyDescent="0.25">
      <c r="A298" s="579"/>
      <c r="B298" s="549"/>
      <c r="C298" s="526"/>
      <c r="D298" s="520"/>
      <c r="E298" s="113" t="s">
        <v>321</v>
      </c>
      <c r="F298" s="76" t="s">
        <v>322</v>
      </c>
      <c r="G298" s="67">
        <f t="shared" si="4"/>
        <v>11</v>
      </c>
      <c r="H298" s="26"/>
    </row>
    <row r="299" spans="1:8" ht="30" x14ac:dyDescent="0.25">
      <c r="A299" s="579"/>
      <c r="B299" s="549"/>
      <c r="C299" s="526"/>
      <c r="D299" s="520"/>
      <c r="E299" s="37" t="s">
        <v>229</v>
      </c>
      <c r="F299" s="75" t="s">
        <v>43</v>
      </c>
      <c r="G299" s="67">
        <f t="shared" si="4"/>
        <v>11</v>
      </c>
      <c r="H299" s="26"/>
    </row>
    <row r="300" spans="1:8" ht="30" x14ac:dyDescent="0.25">
      <c r="A300" s="579"/>
      <c r="B300" s="549"/>
      <c r="C300" s="526"/>
      <c r="D300" s="520"/>
      <c r="E300" s="112" t="s">
        <v>325</v>
      </c>
      <c r="F300" s="75" t="s">
        <v>326</v>
      </c>
      <c r="G300" s="67">
        <f t="shared" si="4"/>
        <v>10</v>
      </c>
      <c r="H300" s="26"/>
    </row>
    <row r="301" spans="1:8" ht="30" x14ac:dyDescent="0.25">
      <c r="A301" s="579"/>
      <c r="B301" s="549"/>
      <c r="C301" s="526"/>
      <c r="D301" s="520"/>
      <c r="E301" s="114" t="s">
        <v>301</v>
      </c>
      <c r="F301" s="77" t="s">
        <v>302</v>
      </c>
      <c r="G301" s="67">
        <f t="shared" si="4"/>
        <v>15</v>
      </c>
      <c r="H301" s="26"/>
    </row>
    <row r="302" spans="1:8" ht="15.75" thickBot="1" x14ac:dyDescent="0.3">
      <c r="A302" s="579"/>
      <c r="B302" s="549"/>
      <c r="C302" s="527"/>
      <c r="D302" s="521"/>
      <c r="E302" s="115" t="s">
        <v>327</v>
      </c>
      <c r="F302" s="78" t="s">
        <v>328</v>
      </c>
      <c r="G302" s="188">
        <f t="shared" si="4"/>
        <v>4</v>
      </c>
      <c r="H302" s="26"/>
    </row>
    <row r="303" spans="1:8" s="7" customFormat="1" ht="30" x14ac:dyDescent="0.25">
      <c r="A303" s="579"/>
      <c r="B303" s="549"/>
      <c r="C303" s="517" t="s">
        <v>395</v>
      </c>
      <c r="D303" s="518"/>
      <c r="E303" s="110" t="s">
        <v>186</v>
      </c>
      <c r="F303" s="80" t="s">
        <v>187</v>
      </c>
      <c r="G303" s="67">
        <f t="shared" si="4"/>
        <v>1</v>
      </c>
      <c r="H303" s="26"/>
    </row>
    <row r="304" spans="1:8" s="7" customFormat="1" x14ac:dyDescent="0.25">
      <c r="A304" s="579"/>
      <c r="B304" s="549"/>
      <c r="C304" s="14"/>
      <c r="D304" s="15"/>
      <c r="E304" s="32" t="s">
        <v>198</v>
      </c>
      <c r="F304" s="162" t="s">
        <v>199</v>
      </c>
      <c r="G304" s="67">
        <f t="shared" si="4"/>
        <v>2</v>
      </c>
      <c r="H304" s="26"/>
    </row>
    <row r="305" spans="1:8" s="7" customFormat="1" x14ac:dyDescent="0.25">
      <c r="A305" s="579"/>
      <c r="B305" s="549"/>
      <c r="C305" s="14"/>
      <c r="D305" s="15"/>
      <c r="E305" s="111" t="s">
        <v>200</v>
      </c>
      <c r="F305" s="53" t="s">
        <v>201</v>
      </c>
      <c r="G305" s="67">
        <f t="shared" si="4"/>
        <v>1</v>
      </c>
      <c r="H305" s="26"/>
    </row>
    <row r="306" spans="1:8" s="7" customFormat="1" x14ac:dyDescent="0.25">
      <c r="A306" s="579"/>
      <c r="B306" s="549"/>
      <c r="C306" s="14"/>
      <c r="D306" s="15"/>
      <c r="E306" s="111" t="s">
        <v>249</v>
      </c>
      <c r="F306" s="53" t="s">
        <v>250</v>
      </c>
      <c r="G306" s="67">
        <f t="shared" si="4"/>
        <v>2</v>
      </c>
      <c r="H306" s="26"/>
    </row>
    <row r="307" spans="1:8" s="7" customFormat="1" x14ac:dyDescent="0.25">
      <c r="A307" s="579"/>
      <c r="B307" s="549"/>
      <c r="C307" s="14"/>
      <c r="D307" s="15"/>
      <c r="E307" s="117" t="s">
        <v>297</v>
      </c>
      <c r="F307" s="77" t="s">
        <v>298</v>
      </c>
      <c r="G307" s="67">
        <f t="shared" si="4"/>
        <v>2</v>
      </c>
      <c r="H307" s="26"/>
    </row>
    <row r="308" spans="1:8" s="7" customFormat="1" x14ac:dyDescent="0.25">
      <c r="A308" s="579"/>
      <c r="B308" s="549"/>
      <c r="C308" s="14"/>
      <c r="D308" s="15"/>
      <c r="E308" s="114" t="s">
        <v>355</v>
      </c>
      <c r="F308" s="77" t="s">
        <v>356</v>
      </c>
      <c r="G308" s="67">
        <f t="shared" si="4"/>
        <v>2</v>
      </c>
      <c r="H308" s="26"/>
    </row>
    <row r="309" spans="1:8" s="7" customFormat="1" ht="30.75" thickBot="1" x14ac:dyDescent="0.3">
      <c r="A309" s="580"/>
      <c r="B309" s="550"/>
      <c r="C309" s="16"/>
      <c r="D309" s="17"/>
      <c r="E309" s="118" t="s">
        <v>367</v>
      </c>
      <c r="F309" s="56" t="s">
        <v>368</v>
      </c>
      <c r="G309" s="187">
        <f t="shared" si="4"/>
        <v>1</v>
      </c>
      <c r="H309" s="26"/>
    </row>
    <row r="310" spans="1:8" s="7" customFormat="1" ht="39.75" customHeight="1" thickTop="1" x14ac:dyDescent="0.25">
      <c r="A310" s="537" t="s">
        <v>423</v>
      </c>
      <c r="B310" s="568" t="s">
        <v>95</v>
      </c>
      <c r="C310" s="525" t="s">
        <v>397</v>
      </c>
      <c r="D310" s="528" t="s">
        <v>398</v>
      </c>
      <c r="E310" s="153" t="s">
        <v>148</v>
      </c>
      <c r="F310" s="107" t="s">
        <v>149</v>
      </c>
      <c r="G310" s="67">
        <f t="shared" si="4"/>
        <v>4</v>
      </c>
      <c r="H310" s="26"/>
    </row>
    <row r="311" spans="1:8" s="7" customFormat="1" ht="30" x14ac:dyDescent="0.25">
      <c r="A311" s="538"/>
      <c r="B311" s="549"/>
      <c r="C311" s="526"/>
      <c r="D311" s="520"/>
      <c r="E311" s="111" t="s">
        <v>208</v>
      </c>
      <c r="F311" s="108" t="s">
        <v>209</v>
      </c>
      <c r="G311" s="67">
        <f t="shared" si="4"/>
        <v>13</v>
      </c>
      <c r="H311" s="26"/>
    </row>
    <row r="312" spans="1:8" s="7" customFormat="1" ht="30" x14ac:dyDescent="0.25">
      <c r="A312" s="538"/>
      <c r="B312" s="549"/>
      <c r="C312" s="526"/>
      <c r="D312" s="520"/>
      <c r="E312" s="111" t="s">
        <v>210</v>
      </c>
      <c r="F312" s="53" t="s">
        <v>211</v>
      </c>
      <c r="G312" s="67">
        <f t="shared" si="4"/>
        <v>10</v>
      </c>
      <c r="H312" s="26"/>
    </row>
    <row r="313" spans="1:8" s="7" customFormat="1" x14ac:dyDescent="0.25">
      <c r="A313" s="538"/>
      <c r="B313" s="549"/>
      <c r="C313" s="526"/>
      <c r="D313" s="520"/>
      <c r="E313" s="111" t="s">
        <v>232</v>
      </c>
      <c r="F313" s="53" t="s">
        <v>233</v>
      </c>
      <c r="G313" s="67">
        <f t="shared" si="4"/>
        <v>4</v>
      </c>
      <c r="H313" s="26"/>
    </row>
    <row r="314" spans="1:8" s="7" customFormat="1" ht="30" x14ac:dyDescent="0.25">
      <c r="A314" s="538"/>
      <c r="B314" s="549"/>
      <c r="C314" s="526"/>
      <c r="D314" s="520"/>
      <c r="E314" s="37" t="s">
        <v>224</v>
      </c>
      <c r="F314" s="75" t="s">
        <v>225</v>
      </c>
      <c r="G314" s="67">
        <f t="shared" si="4"/>
        <v>4</v>
      </c>
      <c r="H314" s="26"/>
    </row>
    <row r="315" spans="1:8" s="7" customFormat="1" ht="30" x14ac:dyDescent="0.25">
      <c r="A315" s="538"/>
      <c r="B315" s="549"/>
      <c r="C315" s="526"/>
      <c r="D315" s="520"/>
      <c r="E315" s="112" t="s">
        <v>323</v>
      </c>
      <c r="F315" s="75" t="s">
        <v>324</v>
      </c>
      <c r="G315" s="67">
        <f t="shared" si="4"/>
        <v>11</v>
      </c>
      <c r="H315" s="26"/>
    </row>
    <row r="316" spans="1:8" s="7" customFormat="1" x14ac:dyDescent="0.25">
      <c r="A316" s="538"/>
      <c r="B316" s="549"/>
      <c r="C316" s="526"/>
      <c r="D316" s="520"/>
      <c r="E316" s="60" t="s">
        <v>230</v>
      </c>
      <c r="F316" s="76" t="s">
        <v>231</v>
      </c>
      <c r="G316" s="67">
        <f t="shared" si="4"/>
        <v>4</v>
      </c>
      <c r="H316" s="26"/>
    </row>
    <row r="317" spans="1:8" s="7" customFormat="1" ht="30" x14ac:dyDescent="0.25">
      <c r="A317" s="538"/>
      <c r="B317" s="549"/>
      <c r="C317" s="526"/>
      <c r="D317" s="520"/>
      <c r="E317" s="113" t="s">
        <v>321</v>
      </c>
      <c r="F317" s="76" t="s">
        <v>322</v>
      </c>
      <c r="G317" s="67">
        <f t="shared" si="4"/>
        <v>11</v>
      </c>
      <c r="H317" s="26"/>
    </row>
    <row r="318" spans="1:8" s="7" customFormat="1" ht="30" x14ac:dyDescent="0.25">
      <c r="A318" s="538"/>
      <c r="B318" s="549"/>
      <c r="C318" s="526"/>
      <c r="D318" s="520"/>
      <c r="E318" s="37" t="s">
        <v>229</v>
      </c>
      <c r="F318" s="75" t="s">
        <v>43</v>
      </c>
      <c r="G318" s="67">
        <f t="shared" si="4"/>
        <v>11</v>
      </c>
      <c r="H318" s="26"/>
    </row>
    <row r="319" spans="1:8" s="7" customFormat="1" ht="30" x14ac:dyDescent="0.25">
      <c r="A319" s="538"/>
      <c r="B319" s="549"/>
      <c r="C319" s="526"/>
      <c r="D319" s="520"/>
      <c r="E319" s="112" t="s">
        <v>325</v>
      </c>
      <c r="F319" s="75" t="s">
        <v>326</v>
      </c>
      <c r="G319" s="67">
        <f t="shared" si="4"/>
        <v>10</v>
      </c>
      <c r="H319" s="26"/>
    </row>
    <row r="320" spans="1:8" s="7" customFormat="1" ht="30" x14ac:dyDescent="0.25">
      <c r="A320" s="538"/>
      <c r="B320" s="549"/>
      <c r="C320" s="526"/>
      <c r="D320" s="520"/>
      <c r="E320" s="114" t="s">
        <v>301</v>
      </c>
      <c r="F320" s="77" t="s">
        <v>302</v>
      </c>
      <c r="G320" s="67">
        <f t="shared" si="4"/>
        <v>15</v>
      </c>
      <c r="H320" s="26"/>
    </row>
    <row r="321" spans="1:8" s="7" customFormat="1" ht="15.75" thickBot="1" x14ac:dyDescent="0.3">
      <c r="A321" s="538"/>
      <c r="B321" s="549"/>
      <c r="C321" s="527"/>
      <c r="D321" s="521"/>
      <c r="E321" s="115" t="s">
        <v>327</v>
      </c>
      <c r="F321" s="78" t="s">
        <v>328</v>
      </c>
      <c r="G321" s="188">
        <f t="shared" si="4"/>
        <v>4</v>
      </c>
      <c r="H321" s="26"/>
    </row>
    <row r="322" spans="1:8" s="7" customFormat="1" ht="30" x14ac:dyDescent="0.25">
      <c r="A322" s="538"/>
      <c r="B322" s="549"/>
      <c r="C322" s="522" t="s">
        <v>403</v>
      </c>
      <c r="D322" s="519" t="s">
        <v>404</v>
      </c>
      <c r="E322" s="123" t="s">
        <v>120</v>
      </c>
      <c r="F322" s="82" t="s">
        <v>121</v>
      </c>
      <c r="G322" s="67">
        <f t="shared" ref="G322:G366" si="5">COUNTIF(E:E, $E322)</f>
        <v>9</v>
      </c>
      <c r="H322" s="26"/>
    </row>
    <row r="323" spans="1:8" s="7" customFormat="1" x14ac:dyDescent="0.25">
      <c r="A323" s="538"/>
      <c r="B323" s="549"/>
      <c r="C323" s="523"/>
      <c r="D323" s="520"/>
      <c r="E323" s="111" t="s">
        <v>126</v>
      </c>
      <c r="F323" s="53" t="s">
        <v>127</v>
      </c>
      <c r="G323" s="67">
        <f t="shared" si="5"/>
        <v>7</v>
      </c>
      <c r="H323" s="26"/>
    </row>
    <row r="324" spans="1:8" s="7" customFormat="1" x14ac:dyDescent="0.25">
      <c r="A324" s="538"/>
      <c r="B324" s="549"/>
      <c r="C324" s="523"/>
      <c r="D324" s="520"/>
      <c r="E324" s="111" t="s">
        <v>134</v>
      </c>
      <c r="F324" s="53" t="s">
        <v>135</v>
      </c>
      <c r="G324" s="67">
        <f t="shared" si="5"/>
        <v>9</v>
      </c>
      <c r="H324" s="26"/>
    </row>
    <row r="325" spans="1:8" s="7" customFormat="1" x14ac:dyDescent="0.25">
      <c r="A325" s="538"/>
      <c r="B325" s="549"/>
      <c r="C325" s="523"/>
      <c r="D325" s="520"/>
      <c r="E325" s="111" t="s">
        <v>164</v>
      </c>
      <c r="F325" s="53" t="s">
        <v>165</v>
      </c>
      <c r="G325" s="67">
        <f t="shared" si="5"/>
        <v>9</v>
      </c>
      <c r="H325" s="26"/>
    </row>
    <row r="326" spans="1:8" s="7" customFormat="1" x14ac:dyDescent="0.25">
      <c r="A326" s="538"/>
      <c r="B326" s="549"/>
      <c r="C326" s="523"/>
      <c r="D326" s="520"/>
      <c r="E326" s="111" t="s">
        <v>202</v>
      </c>
      <c r="F326" s="53" t="s">
        <v>203</v>
      </c>
      <c r="G326" s="67">
        <f t="shared" si="5"/>
        <v>6</v>
      </c>
      <c r="H326" s="26"/>
    </row>
    <row r="327" spans="1:8" s="7" customFormat="1" ht="30" x14ac:dyDescent="0.25">
      <c r="A327" s="538"/>
      <c r="B327" s="549"/>
      <c r="C327" s="523"/>
      <c r="D327" s="520"/>
      <c r="E327" s="111" t="s">
        <v>208</v>
      </c>
      <c r="F327" s="53" t="s">
        <v>209</v>
      </c>
      <c r="G327" s="67">
        <f t="shared" si="5"/>
        <v>13</v>
      </c>
      <c r="H327" s="26"/>
    </row>
    <row r="328" spans="1:8" s="7" customFormat="1" x14ac:dyDescent="0.25">
      <c r="A328" s="538"/>
      <c r="B328" s="549"/>
      <c r="C328" s="523"/>
      <c r="D328" s="520"/>
      <c r="E328" s="111" t="s">
        <v>212</v>
      </c>
      <c r="F328" s="53" t="s">
        <v>213</v>
      </c>
      <c r="G328" s="67">
        <f t="shared" si="5"/>
        <v>6</v>
      </c>
      <c r="H328" s="26"/>
    </row>
    <row r="329" spans="1:8" ht="30" x14ac:dyDescent="0.25">
      <c r="A329" s="538"/>
      <c r="B329" s="549"/>
      <c r="C329" s="523"/>
      <c r="D329" s="520"/>
      <c r="E329" s="112" t="s">
        <v>138</v>
      </c>
      <c r="F329" s="89" t="s">
        <v>139</v>
      </c>
      <c r="G329" s="67">
        <f t="shared" si="5"/>
        <v>9</v>
      </c>
      <c r="H329" s="26"/>
    </row>
    <row r="330" spans="1:8" x14ac:dyDescent="0.25">
      <c r="A330" s="538"/>
      <c r="B330" s="549"/>
      <c r="C330" s="523"/>
      <c r="D330" s="520"/>
      <c r="E330" s="112" t="s">
        <v>305</v>
      </c>
      <c r="F330" s="75" t="s">
        <v>306</v>
      </c>
      <c r="G330" s="67">
        <f t="shared" si="5"/>
        <v>10</v>
      </c>
      <c r="H330" s="26"/>
    </row>
    <row r="331" spans="1:8" ht="30" x14ac:dyDescent="0.25">
      <c r="A331" s="538"/>
      <c r="B331" s="549"/>
      <c r="C331" s="523"/>
      <c r="D331" s="520"/>
      <c r="E331" s="113" t="s">
        <v>210</v>
      </c>
      <c r="F331" s="76" t="s">
        <v>211</v>
      </c>
      <c r="G331" s="67">
        <f t="shared" si="5"/>
        <v>10</v>
      </c>
      <c r="H331" s="26"/>
    </row>
    <row r="332" spans="1:8" s="7" customFormat="1" x14ac:dyDescent="0.25">
      <c r="A332" s="538"/>
      <c r="B332" s="549"/>
      <c r="C332" s="523"/>
      <c r="D332" s="520"/>
      <c r="E332" s="60" t="s">
        <v>261</v>
      </c>
      <c r="F332" s="76" t="s">
        <v>262</v>
      </c>
      <c r="G332" s="67">
        <f t="shared" si="5"/>
        <v>6</v>
      </c>
      <c r="H332" s="26"/>
    </row>
    <row r="333" spans="1:8" ht="30" x14ac:dyDescent="0.25">
      <c r="A333" s="538"/>
      <c r="B333" s="549"/>
      <c r="C333" s="523"/>
      <c r="D333" s="520"/>
      <c r="E333" s="37" t="s">
        <v>229</v>
      </c>
      <c r="F333" s="75" t="s">
        <v>43</v>
      </c>
      <c r="G333" s="67">
        <f t="shared" si="5"/>
        <v>11</v>
      </c>
      <c r="H333" s="26"/>
    </row>
    <row r="334" spans="1:8" ht="30" x14ac:dyDescent="0.25">
      <c r="A334" s="538"/>
      <c r="B334" s="549"/>
      <c r="C334" s="523"/>
      <c r="D334" s="520"/>
      <c r="E334" s="112" t="s">
        <v>325</v>
      </c>
      <c r="F334" s="75" t="s">
        <v>326</v>
      </c>
      <c r="G334" s="67">
        <f t="shared" si="5"/>
        <v>10</v>
      </c>
      <c r="H334" s="26"/>
    </row>
    <row r="335" spans="1:8" x14ac:dyDescent="0.25">
      <c r="A335" s="538"/>
      <c r="B335" s="549"/>
      <c r="C335" s="523"/>
      <c r="D335" s="520"/>
      <c r="E335" s="113" t="s">
        <v>247</v>
      </c>
      <c r="F335" s="76" t="s">
        <v>248</v>
      </c>
      <c r="G335" s="67">
        <f t="shared" si="5"/>
        <v>6</v>
      </c>
      <c r="H335" s="26"/>
    </row>
    <row r="336" spans="1:8" x14ac:dyDescent="0.25">
      <c r="A336" s="538"/>
      <c r="B336" s="549"/>
      <c r="C336" s="523"/>
      <c r="D336" s="520"/>
      <c r="E336" s="113" t="s">
        <v>291</v>
      </c>
      <c r="F336" s="76" t="s">
        <v>292</v>
      </c>
      <c r="G336" s="67">
        <f t="shared" si="5"/>
        <v>9</v>
      </c>
      <c r="H336" s="26"/>
    </row>
    <row r="337" spans="1:8" ht="30" x14ac:dyDescent="0.25">
      <c r="A337" s="538"/>
      <c r="B337" s="549"/>
      <c r="C337" s="523"/>
      <c r="D337" s="520"/>
      <c r="E337" s="114" t="s">
        <v>257</v>
      </c>
      <c r="F337" s="77" t="s">
        <v>258</v>
      </c>
      <c r="G337" s="67">
        <f t="shared" si="5"/>
        <v>9</v>
      </c>
      <c r="H337" s="26"/>
    </row>
    <row r="338" spans="1:8" ht="30" x14ac:dyDescent="0.25">
      <c r="A338" s="538"/>
      <c r="B338" s="549"/>
      <c r="C338" s="523"/>
      <c r="D338" s="520"/>
      <c r="E338" s="114" t="s">
        <v>263</v>
      </c>
      <c r="F338" s="77" t="s">
        <v>264</v>
      </c>
      <c r="G338" s="67">
        <f t="shared" si="5"/>
        <v>6</v>
      </c>
      <c r="H338" s="26"/>
    </row>
    <row r="339" spans="1:8" ht="30" x14ac:dyDescent="0.25">
      <c r="A339" s="538"/>
      <c r="B339" s="549"/>
      <c r="C339" s="523"/>
      <c r="D339" s="520"/>
      <c r="E339" s="114" t="s">
        <v>259</v>
      </c>
      <c r="F339" s="77" t="s">
        <v>260</v>
      </c>
      <c r="G339" s="67">
        <f t="shared" si="5"/>
        <v>9</v>
      </c>
      <c r="H339" s="26"/>
    </row>
    <row r="340" spans="1:8" ht="30" x14ac:dyDescent="0.25">
      <c r="A340" s="538"/>
      <c r="B340" s="549"/>
      <c r="C340" s="523"/>
      <c r="D340" s="520"/>
      <c r="E340" s="114" t="s">
        <v>283</v>
      </c>
      <c r="F340" s="77" t="s">
        <v>284</v>
      </c>
      <c r="G340" s="67">
        <f t="shared" si="5"/>
        <v>4</v>
      </c>
      <c r="H340" s="26"/>
    </row>
    <row r="341" spans="1:8" x14ac:dyDescent="0.25">
      <c r="A341" s="538"/>
      <c r="B341" s="549"/>
      <c r="C341" s="523"/>
      <c r="D341" s="520"/>
      <c r="E341" s="114" t="s">
        <v>289</v>
      </c>
      <c r="F341" s="77" t="s">
        <v>290</v>
      </c>
      <c r="G341" s="67">
        <f t="shared" si="5"/>
        <v>9</v>
      </c>
      <c r="H341" s="7"/>
    </row>
    <row r="342" spans="1:8" ht="30" x14ac:dyDescent="0.25">
      <c r="A342" s="538"/>
      <c r="B342" s="549"/>
      <c r="C342" s="523"/>
      <c r="D342" s="520"/>
      <c r="E342" s="114" t="s">
        <v>293</v>
      </c>
      <c r="F342" s="77" t="s">
        <v>294</v>
      </c>
      <c r="G342" s="67">
        <f t="shared" si="5"/>
        <v>9</v>
      </c>
      <c r="H342" s="7"/>
    </row>
    <row r="343" spans="1:8" ht="30" x14ac:dyDescent="0.25">
      <c r="A343" s="538"/>
      <c r="B343" s="549"/>
      <c r="C343" s="523"/>
      <c r="D343" s="520"/>
      <c r="E343" s="114" t="s">
        <v>303</v>
      </c>
      <c r="F343" s="77" t="s">
        <v>304</v>
      </c>
      <c r="G343" s="67">
        <f t="shared" si="5"/>
        <v>10</v>
      </c>
      <c r="H343" s="7"/>
    </row>
    <row r="344" spans="1:8" ht="30" x14ac:dyDescent="0.25">
      <c r="A344" s="538"/>
      <c r="B344" s="549"/>
      <c r="C344" s="523"/>
      <c r="D344" s="520"/>
      <c r="E344" s="114" t="s">
        <v>307</v>
      </c>
      <c r="F344" s="77" t="s">
        <v>308</v>
      </c>
      <c r="G344" s="67">
        <f t="shared" si="5"/>
        <v>9</v>
      </c>
      <c r="H344" s="7"/>
    </row>
    <row r="345" spans="1:8" x14ac:dyDescent="0.25">
      <c r="A345" s="538"/>
      <c r="B345" s="549"/>
      <c r="C345" s="523"/>
      <c r="D345" s="520"/>
      <c r="E345" s="114" t="s">
        <v>309</v>
      </c>
      <c r="F345" s="77" t="s">
        <v>310</v>
      </c>
      <c r="G345" s="67">
        <f t="shared" si="5"/>
        <v>9</v>
      </c>
      <c r="H345" s="7"/>
    </row>
    <row r="346" spans="1:8" ht="30" x14ac:dyDescent="0.25">
      <c r="A346" s="538"/>
      <c r="B346" s="549"/>
      <c r="C346" s="523"/>
      <c r="D346" s="520"/>
      <c r="E346" s="114" t="s">
        <v>319</v>
      </c>
      <c r="F346" s="77" t="s">
        <v>320</v>
      </c>
      <c r="G346" s="67">
        <f t="shared" si="5"/>
        <v>9</v>
      </c>
      <c r="H346" s="7"/>
    </row>
    <row r="347" spans="1:8" ht="30" x14ac:dyDescent="0.25">
      <c r="A347" s="538"/>
      <c r="B347" s="549"/>
      <c r="C347" s="523"/>
      <c r="D347" s="520"/>
      <c r="E347" s="114" t="s">
        <v>321</v>
      </c>
      <c r="F347" s="77" t="s">
        <v>322</v>
      </c>
      <c r="G347" s="67">
        <f t="shared" si="5"/>
        <v>11</v>
      </c>
      <c r="H347" s="7"/>
    </row>
    <row r="348" spans="1:8" ht="30" x14ac:dyDescent="0.25">
      <c r="A348" s="538"/>
      <c r="B348" s="549"/>
      <c r="C348" s="523"/>
      <c r="D348" s="520"/>
      <c r="E348" s="114" t="s">
        <v>323</v>
      </c>
      <c r="F348" s="77" t="s">
        <v>324</v>
      </c>
      <c r="G348" s="67">
        <f t="shared" si="5"/>
        <v>11</v>
      </c>
      <c r="H348" s="7"/>
    </row>
    <row r="349" spans="1:8" ht="30.75" thickBot="1" x14ac:dyDescent="0.3">
      <c r="A349" s="538"/>
      <c r="B349" s="549"/>
      <c r="C349" s="524"/>
      <c r="D349" s="521"/>
      <c r="E349" s="115" t="s">
        <v>333</v>
      </c>
      <c r="F349" s="78" t="s">
        <v>334</v>
      </c>
      <c r="G349" s="188">
        <f t="shared" si="5"/>
        <v>10</v>
      </c>
      <c r="H349" s="7"/>
    </row>
    <row r="350" spans="1:8" x14ac:dyDescent="0.25">
      <c r="A350" s="538"/>
      <c r="B350" s="549"/>
      <c r="C350" s="517" t="s">
        <v>395</v>
      </c>
      <c r="D350" s="518"/>
      <c r="E350" s="163" t="s">
        <v>206</v>
      </c>
      <c r="F350" s="80" t="s">
        <v>207</v>
      </c>
      <c r="G350" s="67">
        <f t="shared" si="5"/>
        <v>2</v>
      </c>
      <c r="H350" s="7"/>
    </row>
    <row r="351" spans="1:8" ht="30" x14ac:dyDescent="0.25">
      <c r="A351" s="538"/>
      <c r="B351" s="549"/>
      <c r="C351" s="18"/>
      <c r="D351" s="15"/>
      <c r="E351" s="164" t="s">
        <v>236</v>
      </c>
      <c r="F351" s="53" t="s">
        <v>237</v>
      </c>
      <c r="G351" s="67">
        <f t="shared" si="5"/>
        <v>3</v>
      </c>
      <c r="H351" s="7"/>
    </row>
    <row r="352" spans="1:8" x14ac:dyDescent="0.25">
      <c r="A352" s="538"/>
      <c r="B352" s="549"/>
      <c r="C352" s="18"/>
      <c r="D352" s="15"/>
      <c r="E352" s="165" t="s">
        <v>226</v>
      </c>
      <c r="F352" s="75" t="s">
        <v>227</v>
      </c>
      <c r="G352" s="67">
        <f t="shared" si="5"/>
        <v>3</v>
      </c>
      <c r="H352" s="7"/>
    </row>
    <row r="353" spans="1:8" x14ac:dyDescent="0.25">
      <c r="A353" s="538"/>
      <c r="B353" s="549"/>
      <c r="C353" s="18"/>
      <c r="D353" s="15"/>
      <c r="E353" s="165" t="s">
        <v>347</v>
      </c>
      <c r="F353" s="75" t="s">
        <v>348</v>
      </c>
      <c r="G353" s="67">
        <f t="shared" si="5"/>
        <v>4</v>
      </c>
      <c r="H353" s="7"/>
    </row>
    <row r="354" spans="1:8" s="7" customFormat="1" ht="30.75" thickBot="1" x14ac:dyDescent="0.3">
      <c r="A354" s="538"/>
      <c r="B354" s="550"/>
      <c r="C354" s="22"/>
      <c r="D354" s="23"/>
      <c r="E354" s="36" t="s">
        <v>349</v>
      </c>
      <c r="F354" s="56" t="s">
        <v>350</v>
      </c>
      <c r="G354" s="187">
        <f t="shared" si="5"/>
        <v>4</v>
      </c>
    </row>
    <row r="355" spans="1:8" s="7" customFormat="1" ht="30.75" thickTop="1" x14ac:dyDescent="0.25">
      <c r="A355" s="538"/>
      <c r="B355" s="568" t="s">
        <v>99</v>
      </c>
      <c r="C355" s="525" t="s">
        <v>397</v>
      </c>
      <c r="D355" s="528" t="s">
        <v>398</v>
      </c>
      <c r="E355" s="153" t="s">
        <v>148</v>
      </c>
      <c r="F355" s="107" t="s">
        <v>149</v>
      </c>
      <c r="G355" s="67">
        <f t="shared" si="5"/>
        <v>4</v>
      </c>
    </row>
    <row r="356" spans="1:8" s="7" customFormat="1" ht="30" x14ac:dyDescent="0.25">
      <c r="A356" s="538"/>
      <c r="B356" s="549"/>
      <c r="C356" s="526"/>
      <c r="D356" s="520"/>
      <c r="E356" s="111" t="s">
        <v>208</v>
      </c>
      <c r="F356" s="108" t="s">
        <v>209</v>
      </c>
      <c r="G356" s="67">
        <f t="shared" si="5"/>
        <v>13</v>
      </c>
    </row>
    <row r="357" spans="1:8" ht="30" x14ac:dyDescent="0.25">
      <c r="A357" s="538"/>
      <c r="B357" s="549"/>
      <c r="C357" s="526"/>
      <c r="D357" s="520"/>
      <c r="E357" s="111" t="s">
        <v>210</v>
      </c>
      <c r="F357" s="53" t="s">
        <v>211</v>
      </c>
      <c r="G357" s="67">
        <f t="shared" si="5"/>
        <v>10</v>
      </c>
      <c r="H357" s="7"/>
    </row>
    <row r="358" spans="1:8" x14ac:dyDescent="0.25">
      <c r="A358" s="538"/>
      <c r="B358" s="549"/>
      <c r="C358" s="526"/>
      <c r="D358" s="520"/>
      <c r="E358" s="111" t="s">
        <v>232</v>
      </c>
      <c r="F358" s="53" t="s">
        <v>233</v>
      </c>
      <c r="G358" s="67">
        <f t="shared" si="5"/>
        <v>4</v>
      </c>
      <c r="H358" s="7"/>
    </row>
    <row r="359" spans="1:8" ht="30" x14ac:dyDescent="0.25">
      <c r="A359" s="538"/>
      <c r="B359" s="549"/>
      <c r="C359" s="526"/>
      <c r="D359" s="520"/>
      <c r="E359" s="37" t="s">
        <v>224</v>
      </c>
      <c r="F359" s="75" t="s">
        <v>225</v>
      </c>
      <c r="G359" s="67">
        <f t="shared" si="5"/>
        <v>4</v>
      </c>
      <c r="H359" s="7"/>
    </row>
    <row r="360" spans="1:8" ht="30" x14ac:dyDescent="0.25">
      <c r="A360" s="538"/>
      <c r="B360" s="549"/>
      <c r="C360" s="526"/>
      <c r="D360" s="520"/>
      <c r="E360" s="112" t="s">
        <v>323</v>
      </c>
      <c r="F360" s="75" t="s">
        <v>324</v>
      </c>
      <c r="G360" s="67">
        <f t="shared" si="5"/>
        <v>11</v>
      </c>
      <c r="H360" s="8"/>
    </row>
    <row r="361" spans="1:8" s="7" customFormat="1" x14ac:dyDescent="0.25">
      <c r="A361" s="538"/>
      <c r="B361" s="549"/>
      <c r="C361" s="526"/>
      <c r="D361" s="520"/>
      <c r="E361" s="60" t="s">
        <v>230</v>
      </c>
      <c r="F361" s="76" t="s">
        <v>231</v>
      </c>
      <c r="G361" s="67">
        <f t="shared" si="5"/>
        <v>4</v>
      </c>
      <c r="H361" s="8"/>
    </row>
    <row r="362" spans="1:8" s="7" customFormat="1" ht="30" x14ac:dyDescent="0.25">
      <c r="A362" s="538"/>
      <c r="B362" s="549"/>
      <c r="C362" s="526"/>
      <c r="D362" s="520"/>
      <c r="E362" s="113" t="s">
        <v>321</v>
      </c>
      <c r="F362" s="76" t="s">
        <v>322</v>
      </c>
      <c r="G362" s="67">
        <f t="shared" si="5"/>
        <v>11</v>
      </c>
      <c r="H362" s="8"/>
    </row>
    <row r="363" spans="1:8" s="7" customFormat="1" ht="30" x14ac:dyDescent="0.25">
      <c r="A363" s="538"/>
      <c r="B363" s="549"/>
      <c r="C363" s="526"/>
      <c r="D363" s="520"/>
      <c r="E363" s="37" t="s">
        <v>229</v>
      </c>
      <c r="F363" s="75" t="s">
        <v>43</v>
      </c>
      <c r="G363" s="67">
        <f t="shared" si="5"/>
        <v>11</v>
      </c>
      <c r="H363" s="8"/>
    </row>
    <row r="364" spans="1:8" s="7" customFormat="1" ht="30" x14ac:dyDescent="0.25">
      <c r="A364" s="538"/>
      <c r="B364" s="549"/>
      <c r="C364" s="526"/>
      <c r="D364" s="520"/>
      <c r="E364" s="112" t="s">
        <v>325</v>
      </c>
      <c r="F364" s="75" t="s">
        <v>326</v>
      </c>
      <c r="G364" s="67">
        <f t="shared" si="5"/>
        <v>10</v>
      </c>
      <c r="H364" s="8"/>
    </row>
    <row r="365" spans="1:8" s="7" customFormat="1" ht="30" x14ac:dyDescent="0.25">
      <c r="A365" s="538"/>
      <c r="B365" s="549"/>
      <c r="C365" s="526"/>
      <c r="D365" s="520"/>
      <c r="E365" s="114" t="s">
        <v>301</v>
      </c>
      <c r="F365" s="77" t="s">
        <v>302</v>
      </c>
      <c r="G365" s="67">
        <f t="shared" si="5"/>
        <v>15</v>
      </c>
      <c r="H365" s="8"/>
    </row>
    <row r="366" spans="1:8" s="7" customFormat="1" ht="15.75" thickBot="1" x14ac:dyDescent="0.3">
      <c r="A366" s="538"/>
      <c r="B366" s="549"/>
      <c r="C366" s="527"/>
      <c r="D366" s="521"/>
      <c r="E366" s="115" t="s">
        <v>327</v>
      </c>
      <c r="F366" s="78" t="s">
        <v>328</v>
      </c>
      <c r="G366" s="188">
        <f t="shared" si="5"/>
        <v>4</v>
      </c>
      <c r="H366" s="8"/>
    </row>
    <row r="367" spans="1:8" s="7" customFormat="1" ht="15.75" thickTop="1" x14ac:dyDescent="0.25">
      <c r="A367" s="538"/>
      <c r="B367" s="549"/>
      <c r="C367" s="543" t="s">
        <v>393</v>
      </c>
      <c r="D367" s="546" t="s">
        <v>394</v>
      </c>
      <c r="E367" s="111" t="s">
        <v>126</v>
      </c>
      <c r="F367" s="107" t="s">
        <v>127</v>
      </c>
      <c r="G367" s="73">
        <f t="shared" ref="G367:G398" si="6">COUNTIF(E:E, E367)</f>
        <v>7</v>
      </c>
      <c r="H367" s="8"/>
    </row>
    <row r="368" spans="1:8" s="7" customFormat="1" x14ac:dyDescent="0.25">
      <c r="A368" s="538"/>
      <c r="B368" s="549"/>
      <c r="C368" s="543"/>
      <c r="D368" s="546"/>
      <c r="E368" s="111" t="s">
        <v>130</v>
      </c>
      <c r="F368" s="53" t="s">
        <v>131</v>
      </c>
      <c r="G368" s="200">
        <f t="shared" si="6"/>
        <v>5</v>
      </c>
      <c r="H368" s="8"/>
    </row>
    <row r="369" spans="1:8" s="7" customFormat="1" x14ac:dyDescent="0.25">
      <c r="A369" s="538"/>
      <c r="B369" s="549"/>
      <c r="C369" s="544"/>
      <c r="D369" s="547"/>
      <c r="E369" s="111" t="s">
        <v>134</v>
      </c>
      <c r="F369" s="53" t="s">
        <v>135</v>
      </c>
      <c r="G369" s="200">
        <f t="shared" si="6"/>
        <v>9</v>
      </c>
      <c r="H369" s="8"/>
    </row>
    <row r="370" spans="1:8" s="7" customFormat="1" x14ac:dyDescent="0.25">
      <c r="A370" s="538"/>
      <c r="B370" s="549"/>
      <c r="C370" s="544"/>
      <c r="D370" s="547"/>
      <c r="E370" s="111" t="s">
        <v>144</v>
      </c>
      <c r="F370" s="53" t="s">
        <v>145</v>
      </c>
      <c r="G370" s="200">
        <f t="shared" si="6"/>
        <v>3</v>
      </c>
      <c r="H370" s="8"/>
    </row>
    <row r="371" spans="1:8" s="7" customFormat="1" x14ac:dyDescent="0.25">
      <c r="A371" s="538"/>
      <c r="B371" s="549"/>
      <c r="C371" s="544"/>
      <c r="D371" s="547"/>
      <c r="E371" s="111" t="s">
        <v>164</v>
      </c>
      <c r="F371" s="53" t="s">
        <v>165</v>
      </c>
      <c r="G371" s="200">
        <f t="shared" si="6"/>
        <v>9</v>
      </c>
      <c r="H371" s="8"/>
    </row>
    <row r="372" spans="1:8" s="7" customFormat="1" x14ac:dyDescent="0.25">
      <c r="A372" s="538"/>
      <c r="B372" s="549"/>
      <c r="C372" s="544"/>
      <c r="D372" s="547"/>
      <c r="E372" s="111" t="s">
        <v>168</v>
      </c>
      <c r="F372" s="53" t="s">
        <v>169</v>
      </c>
      <c r="G372" s="200">
        <f t="shared" si="6"/>
        <v>5</v>
      </c>
      <c r="H372" s="8"/>
    </row>
    <row r="373" spans="1:8" s="7" customFormat="1" x14ac:dyDescent="0.25">
      <c r="A373" s="538"/>
      <c r="B373" s="549"/>
      <c r="C373" s="544"/>
      <c r="D373" s="547"/>
      <c r="E373" s="111" t="s">
        <v>170</v>
      </c>
      <c r="F373" s="53" t="s">
        <v>171</v>
      </c>
      <c r="G373" s="200">
        <f t="shared" si="6"/>
        <v>3</v>
      </c>
      <c r="H373" s="8"/>
    </row>
    <row r="374" spans="1:8" s="7" customFormat="1" x14ac:dyDescent="0.25">
      <c r="A374" s="538"/>
      <c r="B374" s="549"/>
      <c r="C374" s="544"/>
      <c r="D374" s="547"/>
      <c r="E374" s="111" t="s">
        <v>194</v>
      </c>
      <c r="F374" s="53" t="s">
        <v>195</v>
      </c>
      <c r="G374" s="200">
        <f t="shared" si="6"/>
        <v>3</v>
      </c>
      <c r="H374" s="8"/>
    </row>
    <row r="375" spans="1:8" s="7" customFormat="1" x14ac:dyDescent="0.25">
      <c r="A375" s="538"/>
      <c r="B375" s="549"/>
      <c r="C375" s="544"/>
      <c r="D375" s="547"/>
      <c r="E375" s="111" t="s">
        <v>204</v>
      </c>
      <c r="F375" s="53" t="s">
        <v>205</v>
      </c>
      <c r="G375" s="200">
        <f t="shared" si="6"/>
        <v>5</v>
      </c>
      <c r="H375" s="8"/>
    </row>
    <row r="376" spans="1:8" s="7" customFormat="1" ht="30" x14ac:dyDescent="0.25">
      <c r="A376" s="538"/>
      <c r="B376" s="549"/>
      <c r="C376" s="544"/>
      <c r="D376" s="547"/>
      <c r="E376" s="111" t="s">
        <v>208</v>
      </c>
      <c r="F376" s="53" t="s">
        <v>209</v>
      </c>
      <c r="G376" s="200">
        <f t="shared" si="6"/>
        <v>13</v>
      </c>
      <c r="H376" s="8"/>
    </row>
    <row r="377" spans="1:8" s="7" customFormat="1" ht="30" x14ac:dyDescent="0.25">
      <c r="A377" s="538"/>
      <c r="B377" s="549"/>
      <c r="C377" s="544"/>
      <c r="D377" s="547"/>
      <c r="E377" s="111" t="s">
        <v>214</v>
      </c>
      <c r="F377" s="53" t="s">
        <v>215</v>
      </c>
      <c r="G377" s="200">
        <f t="shared" si="6"/>
        <v>3</v>
      </c>
      <c r="H377" s="8"/>
    </row>
    <row r="378" spans="1:8" s="7" customFormat="1" ht="30" x14ac:dyDescent="0.25">
      <c r="A378" s="538"/>
      <c r="B378" s="549"/>
      <c r="C378" s="544"/>
      <c r="D378" s="547"/>
      <c r="E378" s="112" t="s">
        <v>120</v>
      </c>
      <c r="F378" s="75" t="s">
        <v>121</v>
      </c>
      <c r="G378" s="200">
        <f t="shared" si="6"/>
        <v>9</v>
      </c>
      <c r="H378" s="8"/>
    </row>
    <row r="379" spans="1:8" s="7" customFormat="1" x14ac:dyDescent="0.25">
      <c r="A379" s="538"/>
      <c r="B379" s="549"/>
      <c r="C379" s="544"/>
      <c r="D379" s="547"/>
      <c r="E379" s="112" t="s">
        <v>253</v>
      </c>
      <c r="F379" s="75" t="s">
        <v>254</v>
      </c>
      <c r="G379" s="200">
        <f t="shared" si="6"/>
        <v>3</v>
      </c>
      <c r="H379" s="8"/>
    </row>
    <row r="380" spans="1:8" s="7" customFormat="1" x14ac:dyDescent="0.25">
      <c r="A380" s="538"/>
      <c r="B380" s="549"/>
      <c r="C380" s="544"/>
      <c r="D380" s="547"/>
      <c r="E380" s="156" t="s">
        <v>124</v>
      </c>
      <c r="F380" s="157" t="s">
        <v>125</v>
      </c>
      <c r="G380" s="200">
        <f t="shared" si="6"/>
        <v>12</v>
      </c>
      <c r="H380" s="8"/>
    </row>
    <row r="381" spans="1:8" s="7" customFormat="1" ht="30" x14ac:dyDescent="0.25">
      <c r="A381" s="538"/>
      <c r="B381" s="549"/>
      <c r="C381" s="544"/>
      <c r="D381" s="547"/>
      <c r="E381" s="113" t="s">
        <v>311</v>
      </c>
      <c r="F381" s="76" t="s">
        <v>312</v>
      </c>
      <c r="G381" s="200">
        <f t="shared" si="6"/>
        <v>3</v>
      </c>
      <c r="H381" s="8"/>
    </row>
    <row r="382" spans="1:8" s="7" customFormat="1" ht="30" x14ac:dyDescent="0.25">
      <c r="A382" s="538"/>
      <c r="B382" s="549"/>
      <c r="C382" s="544"/>
      <c r="D382" s="547"/>
      <c r="E382" s="112" t="s">
        <v>138</v>
      </c>
      <c r="F382" s="75" t="s">
        <v>139</v>
      </c>
      <c r="G382" s="200">
        <f t="shared" si="6"/>
        <v>9</v>
      </c>
      <c r="H382" s="8"/>
    </row>
    <row r="383" spans="1:8" s="7" customFormat="1" x14ac:dyDescent="0.25">
      <c r="A383" s="538"/>
      <c r="B383" s="549"/>
      <c r="C383" s="544"/>
      <c r="D383" s="547"/>
      <c r="E383" s="112" t="s">
        <v>305</v>
      </c>
      <c r="F383" s="75" t="s">
        <v>306</v>
      </c>
      <c r="G383" s="200">
        <f t="shared" si="6"/>
        <v>10</v>
      </c>
      <c r="H383" s="8"/>
    </row>
    <row r="384" spans="1:8" s="7" customFormat="1" ht="30" x14ac:dyDescent="0.25">
      <c r="A384" s="538"/>
      <c r="B384" s="549"/>
      <c r="C384" s="544"/>
      <c r="D384" s="547"/>
      <c r="E384" s="114" t="s">
        <v>255</v>
      </c>
      <c r="F384" s="77" t="s">
        <v>256</v>
      </c>
      <c r="G384" s="200">
        <f t="shared" si="6"/>
        <v>3</v>
      </c>
      <c r="H384" s="8"/>
    </row>
    <row r="385" spans="1:8" s="7" customFormat="1" x14ac:dyDescent="0.25">
      <c r="A385" s="538"/>
      <c r="B385" s="549"/>
      <c r="C385" s="544"/>
      <c r="D385" s="547"/>
      <c r="E385" s="114" t="s">
        <v>251</v>
      </c>
      <c r="F385" s="77" t="s">
        <v>252</v>
      </c>
      <c r="G385" s="200">
        <f t="shared" si="6"/>
        <v>3</v>
      </c>
      <c r="H385" s="8"/>
    </row>
    <row r="386" spans="1:8" s="7" customFormat="1" ht="30" x14ac:dyDescent="0.25">
      <c r="A386" s="538"/>
      <c r="B386" s="549"/>
      <c r="C386" s="544"/>
      <c r="D386" s="547"/>
      <c r="E386" s="114" t="s">
        <v>257</v>
      </c>
      <c r="F386" s="77" t="s">
        <v>258</v>
      </c>
      <c r="G386" s="200">
        <f t="shared" si="6"/>
        <v>9</v>
      </c>
      <c r="H386" s="8"/>
    </row>
    <row r="387" spans="1:8" s="7" customFormat="1" ht="30" x14ac:dyDescent="0.25">
      <c r="A387" s="538"/>
      <c r="B387" s="549"/>
      <c r="C387" s="544"/>
      <c r="D387" s="547"/>
      <c r="E387" s="114" t="s">
        <v>259</v>
      </c>
      <c r="F387" s="77" t="s">
        <v>260</v>
      </c>
      <c r="G387" s="200">
        <f t="shared" si="6"/>
        <v>9</v>
      </c>
      <c r="H387" s="8"/>
    </row>
    <row r="388" spans="1:8" s="7" customFormat="1" x14ac:dyDescent="0.25">
      <c r="A388" s="538"/>
      <c r="B388" s="549"/>
      <c r="C388" s="544"/>
      <c r="D388" s="547"/>
      <c r="E388" s="114" t="s">
        <v>267</v>
      </c>
      <c r="F388" s="77" t="s">
        <v>268</v>
      </c>
      <c r="G388" s="200">
        <f t="shared" si="6"/>
        <v>3</v>
      </c>
      <c r="H388" s="8"/>
    </row>
    <row r="389" spans="1:8" s="7" customFormat="1" ht="30" x14ac:dyDescent="0.25">
      <c r="A389" s="538"/>
      <c r="B389" s="549"/>
      <c r="C389" s="544"/>
      <c r="D389" s="547"/>
      <c r="E389" s="114" t="s">
        <v>279</v>
      </c>
      <c r="F389" s="77" t="s">
        <v>280</v>
      </c>
      <c r="G389" s="200">
        <f t="shared" si="6"/>
        <v>3</v>
      </c>
      <c r="H389" s="8"/>
    </row>
    <row r="390" spans="1:8" s="7" customFormat="1" x14ac:dyDescent="0.25">
      <c r="A390" s="538"/>
      <c r="B390" s="549"/>
      <c r="C390" s="544"/>
      <c r="D390" s="547"/>
      <c r="E390" s="114" t="s">
        <v>291</v>
      </c>
      <c r="F390" s="77" t="s">
        <v>292</v>
      </c>
      <c r="G390" s="200">
        <f t="shared" si="6"/>
        <v>9</v>
      </c>
      <c r="H390" s="8"/>
    </row>
    <row r="391" spans="1:8" s="7" customFormat="1" x14ac:dyDescent="0.25">
      <c r="A391" s="538"/>
      <c r="B391" s="549"/>
      <c r="C391" s="544"/>
      <c r="D391" s="547"/>
      <c r="E391" s="114" t="s">
        <v>289</v>
      </c>
      <c r="F391" s="77" t="s">
        <v>290</v>
      </c>
      <c r="G391" s="200">
        <f t="shared" si="6"/>
        <v>9</v>
      </c>
      <c r="H391" s="8"/>
    </row>
    <row r="392" spans="1:8" s="7" customFormat="1" ht="30" x14ac:dyDescent="0.25">
      <c r="A392" s="538"/>
      <c r="B392" s="549"/>
      <c r="C392" s="544"/>
      <c r="D392" s="547"/>
      <c r="E392" s="114" t="s">
        <v>293</v>
      </c>
      <c r="F392" s="77" t="s">
        <v>294</v>
      </c>
      <c r="G392" s="200">
        <f t="shared" si="6"/>
        <v>9</v>
      </c>
      <c r="H392" s="8"/>
    </row>
    <row r="393" spans="1:8" s="7" customFormat="1" ht="30" x14ac:dyDescent="0.25">
      <c r="A393" s="538"/>
      <c r="B393" s="549"/>
      <c r="C393" s="544"/>
      <c r="D393" s="547"/>
      <c r="E393" s="114" t="s">
        <v>303</v>
      </c>
      <c r="F393" s="77" t="s">
        <v>304</v>
      </c>
      <c r="G393" s="200">
        <f t="shared" si="6"/>
        <v>10</v>
      </c>
      <c r="H393" s="8"/>
    </row>
    <row r="394" spans="1:8" s="7" customFormat="1" ht="30" x14ac:dyDescent="0.25">
      <c r="A394" s="538"/>
      <c r="B394" s="549"/>
      <c r="C394" s="544"/>
      <c r="D394" s="547"/>
      <c r="E394" s="114" t="s">
        <v>307</v>
      </c>
      <c r="F394" s="77" t="s">
        <v>308</v>
      </c>
      <c r="G394" s="200">
        <f t="shared" si="6"/>
        <v>9</v>
      </c>
      <c r="H394" s="8"/>
    </row>
    <row r="395" spans="1:8" s="7" customFormat="1" x14ac:dyDescent="0.25">
      <c r="A395" s="538"/>
      <c r="B395" s="549"/>
      <c r="C395" s="545"/>
      <c r="D395" s="548"/>
      <c r="E395" s="114" t="s">
        <v>309</v>
      </c>
      <c r="F395" s="77" t="s">
        <v>310</v>
      </c>
      <c r="G395" s="200">
        <f t="shared" si="6"/>
        <v>9</v>
      </c>
      <c r="H395" s="8"/>
    </row>
    <row r="396" spans="1:8" s="7" customFormat="1" ht="30" x14ac:dyDescent="0.25">
      <c r="A396" s="538"/>
      <c r="B396" s="549"/>
      <c r="C396" s="545"/>
      <c r="D396" s="548"/>
      <c r="E396" s="114" t="s">
        <v>301</v>
      </c>
      <c r="F396" s="77" t="s">
        <v>302</v>
      </c>
      <c r="G396" s="200">
        <f t="shared" si="6"/>
        <v>15</v>
      </c>
      <c r="H396" s="8"/>
    </row>
    <row r="397" spans="1:8" s="7" customFormat="1" ht="30" x14ac:dyDescent="0.25">
      <c r="A397" s="538"/>
      <c r="B397" s="549"/>
      <c r="C397" s="545"/>
      <c r="D397" s="548"/>
      <c r="E397" s="114" t="s">
        <v>319</v>
      </c>
      <c r="F397" s="77" t="s">
        <v>320</v>
      </c>
      <c r="G397" s="200">
        <f t="shared" si="6"/>
        <v>9</v>
      </c>
      <c r="H397" s="8"/>
    </row>
    <row r="398" spans="1:8" s="7" customFormat="1" ht="30.75" thickBot="1" x14ac:dyDescent="0.3">
      <c r="A398" s="538"/>
      <c r="B398" s="549"/>
      <c r="C398" s="545"/>
      <c r="D398" s="548"/>
      <c r="E398" s="115" t="s">
        <v>333</v>
      </c>
      <c r="F398" s="78" t="s">
        <v>334</v>
      </c>
      <c r="G398" s="201">
        <f t="shared" si="6"/>
        <v>10</v>
      </c>
      <c r="H398" s="8"/>
    </row>
    <row r="399" spans="1:8" s="7" customFormat="1" ht="30" x14ac:dyDescent="0.25">
      <c r="A399" s="538"/>
      <c r="B399" s="549"/>
      <c r="C399" s="517" t="s">
        <v>395</v>
      </c>
      <c r="D399" s="518"/>
      <c r="E399" s="110" t="s">
        <v>140</v>
      </c>
      <c r="F399" s="80" t="s">
        <v>141</v>
      </c>
      <c r="G399" s="67">
        <f t="shared" ref="G399:G430" si="7">COUNTIF(E:E, $E399)</f>
        <v>2</v>
      </c>
      <c r="H399" s="8"/>
    </row>
    <row r="400" spans="1:8" s="7" customFormat="1" x14ac:dyDescent="0.25">
      <c r="A400" s="538"/>
      <c r="B400" s="549"/>
      <c r="C400" s="18"/>
      <c r="D400" s="15"/>
      <c r="E400" s="111" t="s">
        <v>206</v>
      </c>
      <c r="F400" s="53" t="s">
        <v>207</v>
      </c>
      <c r="G400" s="67">
        <f t="shared" si="7"/>
        <v>2</v>
      </c>
      <c r="H400" s="8"/>
    </row>
    <row r="401" spans="1:8" s="7" customFormat="1" ht="30" x14ac:dyDescent="0.25">
      <c r="A401" s="538"/>
      <c r="B401" s="549"/>
      <c r="C401" s="18"/>
      <c r="D401" s="15"/>
      <c r="E401" s="119" t="s">
        <v>236</v>
      </c>
      <c r="F401" s="53" t="s">
        <v>237</v>
      </c>
      <c r="G401" s="67">
        <f t="shared" si="7"/>
        <v>3</v>
      </c>
      <c r="H401" s="8"/>
    </row>
    <row r="402" spans="1:8" s="7" customFormat="1" x14ac:dyDescent="0.25">
      <c r="A402" s="538"/>
      <c r="B402" s="549"/>
      <c r="C402" s="18"/>
      <c r="D402" s="15"/>
      <c r="E402" s="112" t="s">
        <v>226</v>
      </c>
      <c r="F402" s="75" t="s">
        <v>227</v>
      </c>
      <c r="G402" s="67">
        <f t="shared" si="7"/>
        <v>3</v>
      </c>
      <c r="H402" s="8"/>
    </row>
    <row r="403" spans="1:8" s="7" customFormat="1" x14ac:dyDescent="0.25">
      <c r="A403" s="538"/>
      <c r="B403" s="549"/>
      <c r="C403" s="18"/>
      <c r="D403" s="15"/>
      <c r="E403" s="112" t="s">
        <v>347</v>
      </c>
      <c r="F403" s="75" t="s">
        <v>348</v>
      </c>
      <c r="G403" s="67">
        <f t="shared" si="7"/>
        <v>4</v>
      </c>
      <c r="H403" s="8"/>
    </row>
    <row r="404" spans="1:8" s="7" customFormat="1" ht="30" x14ac:dyDescent="0.25">
      <c r="A404" s="538"/>
      <c r="B404" s="549"/>
      <c r="C404" s="18"/>
      <c r="D404" s="15"/>
      <c r="E404" s="114" t="s">
        <v>315</v>
      </c>
      <c r="F404" s="77" t="s">
        <v>316</v>
      </c>
      <c r="G404" s="67">
        <f t="shared" si="7"/>
        <v>2</v>
      </c>
      <c r="H404" s="8"/>
    </row>
    <row r="405" spans="1:8" s="7" customFormat="1" ht="30" x14ac:dyDescent="0.25">
      <c r="A405" s="538"/>
      <c r="B405" s="549"/>
      <c r="C405" s="18"/>
      <c r="D405" s="15"/>
      <c r="E405" s="124" t="s">
        <v>317</v>
      </c>
      <c r="F405" s="77" t="s">
        <v>318</v>
      </c>
      <c r="G405" s="67">
        <f t="shared" si="7"/>
        <v>2</v>
      </c>
      <c r="H405" s="8"/>
    </row>
    <row r="406" spans="1:8" s="7" customFormat="1" x14ac:dyDescent="0.25">
      <c r="A406" s="538"/>
      <c r="B406" s="549"/>
      <c r="C406" s="18"/>
      <c r="D406" s="15"/>
      <c r="E406" s="114" t="s">
        <v>313</v>
      </c>
      <c r="F406" s="77" t="s">
        <v>314</v>
      </c>
      <c r="G406" s="67">
        <f t="shared" si="7"/>
        <v>3</v>
      </c>
      <c r="H406" s="8"/>
    </row>
    <row r="407" spans="1:8" ht="30.75" thickBot="1" x14ac:dyDescent="0.3">
      <c r="A407" s="538"/>
      <c r="B407" s="550"/>
      <c r="C407" s="20"/>
      <c r="D407" s="17"/>
      <c r="E407" s="36" t="s">
        <v>349</v>
      </c>
      <c r="F407" s="56" t="s">
        <v>350</v>
      </c>
      <c r="G407" s="187">
        <f t="shared" si="7"/>
        <v>4</v>
      </c>
      <c r="H407" s="7"/>
    </row>
    <row r="408" spans="1:8" ht="30.75" thickTop="1" x14ac:dyDescent="0.25">
      <c r="A408" s="538"/>
      <c r="B408" s="574" t="s">
        <v>111</v>
      </c>
      <c r="C408" s="522" t="s">
        <v>403</v>
      </c>
      <c r="D408" s="602" t="s">
        <v>424</v>
      </c>
      <c r="E408" s="123" t="s">
        <v>120</v>
      </c>
      <c r="F408" s="82" t="s">
        <v>121</v>
      </c>
      <c r="G408" s="67">
        <f t="shared" si="7"/>
        <v>9</v>
      </c>
      <c r="H408" s="7"/>
    </row>
    <row r="409" spans="1:8" x14ac:dyDescent="0.25">
      <c r="A409" s="538"/>
      <c r="B409" s="575"/>
      <c r="C409" s="523"/>
      <c r="D409" s="569"/>
      <c r="E409" s="111" t="s">
        <v>126</v>
      </c>
      <c r="F409" s="53" t="s">
        <v>127</v>
      </c>
      <c r="G409" s="67">
        <f t="shared" si="7"/>
        <v>7</v>
      </c>
      <c r="H409" s="7"/>
    </row>
    <row r="410" spans="1:8" x14ac:dyDescent="0.25">
      <c r="A410" s="538"/>
      <c r="B410" s="575"/>
      <c r="C410" s="523"/>
      <c r="D410" s="569"/>
      <c r="E410" s="111" t="s">
        <v>134</v>
      </c>
      <c r="F410" s="53" t="s">
        <v>135</v>
      </c>
      <c r="G410" s="67">
        <f t="shared" si="7"/>
        <v>9</v>
      </c>
      <c r="H410" s="7"/>
    </row>
    <row r="411" spans="1:8" x14ac:dyDescent="0.25">
      <c r="A411" s="538"/>
      <c r="B411" s="575"/>
      <c r="C411" s="523"/>
      <c r="D411" s="569"/>
      <c r="E411" s="111" t="s">
        <v>164</v>
      </c>
      <c r="F411" s="53" t="s">
        <v>165</v>
      </c>
      <c r="G411" s="67">
        <f t="shared" si="7"/>
        <v>9</v>
      </c>
      <c r="H411" s="7"/>
    </row>
    <row r="412" spans="1:8" x14ac:dyDescent="0.25">
      <c r="A412" s="538"/>
      <c r="B412" s="575"/>
      <c r="C412" s="523"/>
      <c r="D412" s="569"/>
      <c r="E412" s="111" t="s">
        <v>202</v>
      </c>
      <c r="F412" s="53" t="s">
        <v>203</v>
      </c>
      <c r="G412" s="67">
        <f t="shared" si="7"/>
        <v>6</v>
      </c>
      <c r="H412" s="5"/>
    </row>
    <row r="413" spans="1:8" ht="30" x14ac:dyDescent="0.25">
      <c r="A413" s="538"/>
      <c r="B413" s="575"/>
      <c r="C413" s="523"/>
      <c r="D413" s="569"/>
      <c r="E413" s="111" t="s">
        <v>208</v>
      </c>
      <c r="F413" s="53" t="s">
        <v>209</v>
      </c>
      <c r="G413" s="67">
        <f t="shared" si="7"/>
        <v>13</v>
      </c>
      <c r="H413" s="8"/>
    </row>
    <row r="414" spans="1:8" x14ac:dyDescent="0.25">
      <c r="A414" s="538"/>
      <c r="B414" s="575"/>
      <c r="C414" s="523"/>
      <c r="D414" s="569"/>
      <c r="E414" s="111" t="s">
        <v>212</v>
      </c>
      <c r="F414" s="53" t="s">
        <v>213</v>
      </c>
      <c r="G414" s="67">
        <f t="shared" si="7"/>
        <v>6</v>
      </c>
      <c r="H414" s="5"/>
    </row>
    <row r="415" spans="1:8" ht="30" x14ac:dyDescent="0.25">
      <c r="A415" s="538"/>
      <c r="B415" s="575"/>
      <c r="C415" s="523"/>
      <c r="D415" s="569"/>
      <c r="E415" s="112" t="s">
        <v>138</v>
      </c>
      <c r="F415" s="89" t="s">
        <v>139</v>
      </c>
      <c r="G415" s="67">
        <f t="shared" si="7"/>
        <v>9</v>
      </c>
      <c r="H415" s="7"/>
    </row>
    <row r="416" spans="1:8" x14ac:dyDescent="0.25">
      <c r="A416" s="538"/>
      <c r="B416" s="575"/>
      <c r="C416" s="523"/>
      <c r="D416" s="569"/>
      <c r="E416" s="112" t="s">
        <v>305</v>
      </c>
      <c r="F416" s="75" t="s">
        <v>306</v>
      </c>
      <c r="G416" s="67">
        <f t="shared" si="7"/>
        <v>10</v>
      </c>
      <c r="H416" s="7"/>
    </row>
    <row r="417" spans="1:7" ht="30" x14ac:dyDescent="0.25">
      <c r="A417" s="538"/>
      <c r="B417" s="575"/>
      <c r="C417" s="523"/>
      <c r="D417" s="569"/>
      <c r="E417" s="113" t="s">
        <v>210</v>
      </c>
      <c r="F417" s="76" t="s">
        <v>211</v>
      </c>
      <c r="G417" s="67">
        <f t="shared" si="7"/>
        <v>10</v>
      </c>
    </row>
    <row r="418" spans="1:7" x14ac:dyDescent="0.25">
      <c r="A418" s="538"/>
      <c r="B418" s="575"/>
      <c r="C418" s="523"/>
      <c r="D418" s="569"/>
      <c r="E418" s="60" t="s">
        <v>261</v>
      </c>
      <c r="F418" s="76" t="s">
        <v>262</v>
      </c>
      <c r="G418" s="67">
        <f t="shared" si="7"/>
        <v>6</v>
      </c>
    </row>
    <row r="419" spans="1:7" ht="30" x14ac:dyDescent="0.25">
      <c r="A419" s="538"/>
      <c r="B419" s="575"/>
      <c r="C419" s="523"/>
      <c r="D419" s="569"/>
      <c r="E419" s="37" t="s">
        <v>229</v>
      </c>
      <c r="F419" s="75" t="s">
        <v>43</v>
      </c>
      <c r="G419" s="67">
        <f t="shared" si="7"/>
        <v>11</v>
      </c>
    </row>
    <row r="420" spans="1:7" ht="30" x14ac:dyDescent="0.25">
      <c r="A420" s="538"/>
      <c r="B420" s="575"/>
      <c r="C420" s="523"/>
      <c r="D420" s="569"/>
      <c r="E420" s="112" t="s">
        <v>325</v>
      </c>
      <c r="F420" s="75" t="s">
        <v>326</v>
      </c>
      <c r="G420" s="67">
        <f t="shared" si="7"/>
        <v>10</v>
      </c>
    </row>
    <row r="421" spans="1:7" x14ac:dyDescent="0.25">
      <c r="A421" s="538"/>
      <c r="B421" s="575"/>
      <c r="C421" s="523"/>
      <c r="D421" s="569"/>
      <c r="E421" s="113" t="s">
        <v>247</v>
      </c>
      <c r="F421" s="76" t="s">
        <v>248</v>
      </c>
      <c r="G421" s="67">
        <f t="shared" si="7"/>
        <v>6</v>
      </c>
    </row>
    <row r="422" spans="1:7" s="7" customFormat="1" x14ac:dyDescent="0.25">
      <c r="A422" s="538"/>
      <c r="B422" s="575"/>
      <c r="C422" s="523"/>
      <c r="D422" s="569"/>
      <c r="E422" s="113" t="s">
        <v>291</v>
      </c>
      <c r="F422" s="76" t="s">
        <v>292</v>
      </c>
      <c r="G422" s="67">
        <f t="shared" si="7"/>
        <v>9</v>
      </c>
    </row>
    <row r="423" spans="1:7" s="7" customFormat="1" ht="30" x14ac:dyDescent="0.25">
      <c r="A423" s="538"/>
      <c r="B423" s="575"/>
      <c r="C423" s="523"/>
      <c r="D423" s="569"/>
      <c r="E423" s="114" t="s">
        <v>257</v>
      </c>
      <c r="F423" s="77" t="s">
        <v>258</v>
      </c>
      <c r="G423" s="67">
        <f t="shared" si="7"/>
        <v>9</v>
      </c>
    </row>
    <row r="424" spans="1:7" s="7" customFormat="1" ht="30" x14ac:dyDescent="0.25">
      <c r="A424" s="538"/>
      <c r="B424" s="575"/>
      <c r="C424" s="523"/>
      <c r="D424" s="569"/>
      <c r="E424" s="114" t="s">
        <v>263</v>
      </c>
      <c r="F424" s="77" t="s">
        <v>264</v>
      </c>
      <c r="G424" s="67">
        <f t="shared" si="7"/>
        <v>6</v>
      </c>
    </row>
    <row r="425" spans="1:7" s="7" customFormat="1" ht="30" x14ac:dyDescent="0.25">
      <c r="A425" s="538"/>
      <c r="B425" s="575"/>
      <c r="C425" s="523"/>
      <c r="D425" s="569"/>
      <c r="E425" s="114" t="s">
        <v>259</v>
      </c>
      <c r="F425" s="77" t="s">
        <v>260</v>
      </c>
      <c r="G425" s="67">
        <f t="shared" si="7"/>
        <v>9</v>
      </c>
    </row>
    <row r="426" spans="1:7" s="7" customFormat="1" ht="30" x14ac:dyDescent="0.25">
      <c r="A426" s="538"/>
      <c r="B426" s="575"/>
      <c r="C426" s="523"/>
      <c r="D426" s="569"/>
      <c r="E426" s="114" t="s">
        <v>283</v>
      </c>
      <c r="F426" s="77" t="s">
        <v>284</v>
      </c>
      <c r="G426" s="67">
        <f t="shared" si="7"/>
        <v>4</v>
      </c>
    </row>
    <row r="427" spans="1:7" s="7" customFormat="1" x14ac:dyDescent="0.25">
      <c r="A427" s="538"/>
      <c r="B427" s="575"/>
      <c r="C427" s="523"/>
      <c r="D427" s="569"/>
      <c r="E427" s="114" t="s">
        <v>289</v>
      </c>
      <c r="F427" s="77" t="s">
        <v>290</v>
      </c>
      <c r="G427" s="67">
        <f t="shared" si="7"/>
        <v>9</v>
      </c>
    </row>
    <row r="428" spans="1:7" s="7" customFormat="1" ht="30" x14ac:dyDescent="0.25">
      <c r="A428" s="538"/>
      <c r="B428" s="575"/>
      <c r="C428" s="523"/>
      <c r="D428" s="569"/>
      <c r="E428" s="114" t="s">
        <v>293</v>
      </c>
      <c r="F428" s="77" t="s">
        <v>294</v>
      </c>
      <c r="G428" s="67">
        <f t="shared" si="7"/>
        <v>9</v>
      </c>
    </row>
    <row r="429" spans="1:7" s="7" customFormat="1" ht="30" x14ac:dyDescent="0.25">
      <c r="A429" s="538"/>
      <c r="B429" s="575"/>
      <c r="C429" s="523"/>
      <c r="D429" s="569"/>
      <c r="E429" s="114" t="s">
        <v>303</v>
      </c>
      <c r="F429" s="77" t="s">
        <v>304</v>
      </c>
      <c r="G429" s="67">
        <f t="shared" si="7"/>
        <v>10</v>
      </c>
    </row>
    <row r="430" spans="1:7" s="7" customFormat="1" ht="30" x14ac:dyDescent="0.25">
      <c r="A430" s="538"/>
      <c r="B430" s="575"/>
      <c r="C430" s="523"/>
      <c r="D430" s="569"/>
      <c r="E430" s="114" t="s">
        <v>307</v>
      </c>
      <c r="F430" s="77" t="s">
        <v>308</v>
      </c>
      <c r="G430" s="67">
        <f t="shared" si="7"/>
        <v>9</v>
      </c>
    </row>
    <row r="431" spans="1:7" s="7" customFormat="1" x14ac:dyDescent="0.25">
      <c r="A431" s="538"/>
      <c r="B431" s="575"/>
      <c r="C431" s="523"/>
      <c r="D431" s="569"/>
      <c r="E431" s="114" t="s">
        <v>309</v>
      </c>
      <c r="F431" s="77" t="s">
        <v>310</v>
      </c>
      <c r="G431" s="67">
        <f t="shared" ref="G431:G461" si="8">COUNTIF(E:E, $E431)</f>
        <v>9</v>
      </c>
    </row>
    <row r="432" spans="1:7" s="7" customFormat="1" ht="30" x14ac:dyDescent="0.25">
      <c r="A432" s="538"/>
      <c r="B432" s="575"/>
      <c r="C432" s="523"/>
      <c r="D432" s="569"/>
      <c r="E432" s="114" t="s">
        <v>319</v>
      </c>
      <c r="F432" s="77" t="s">
        <v>320</v>
      </c>
      <c r="G432" s="67">
        <f t="shared" si="8"/>
        <v>9</v>
      </c>
    </row>
    <row r="433" spans="1:7" s="7" customFormat="1" ht="30" x14ac:dyDescent="0.25">
      <c r="A433" s="538"/>
      <c r="B433" s="575"/>
      <c r="C433" s="523"/>
      <c r="D433" s="569"/>
      <c r="E433" s="114" t="s">
        <v>321</v>
      </c>
      <c r="F433" s="77" t="s">
        <v>322</v>
      </c>
      <c r="G433" s="67">
        <f t="shared" si="8"/>
        <v>11</v>
      </c>
    </row>
    <row r="434" spans="1:7" s="7" customFormat="1" ht="30" x14ac:dyDescent="0.25">
      <c r="A434" s="538"/>
      <c r="B434" s="575"/>
      <c r="C434" s="523"/>
      <c r="D434" s="569"/>
      <c r="E434" s="114" t="s">
        <v>323</v>
      </c>
      <c r="F434" s="77" t="s">
        <v>324</v>
      </c>
      <c r="G434" s="67">
        <f t="shared" si="8"/>
        <v>11</v>
      </c>
    </row>
    <row r="435" spans="1:7" s="7" customFormat="1" ht="30.75" thickBot="1" x14ac:dyDescent="0.3">
      <c r="A435" s="538"/>
      <c r="B435" s="575"/>
      <c r="C435" s="524"/>
      <c r="D435" s="603"/>
      <c r="E435" s="115" t="s">
        <v>333</v>
      </c>
      <c r="F435" s="78" t="s">
        <v>334</v>
      </c>
      <c r="G435" s="188">
        <f t="shared" si="8"/>
        <v>10</v>
      </c>
    </row>
    <row r="436" spans="1:7" s="7" customFormat="1" x14ac:dyDescent="0.25">
      <c r="A436" s="538"/>
      <c r="B436" s="575"/>
      <c r="C436" s="517" t="s">
        <v>395</v>
      </c>
      <c r="D436" s="518"/>
      <c r="E436" s="144" t="s">
        <v>132</v>
      </c>
      <c r="F436" s="155" t="s">
        <v>133</v>
      </c>
      <c r="G436" s="67">
        <f t="shared" si="8"/>
        <v>2</v>
      </c>
    </row>
    <row r="437" spans="1:7" ht="30.75" thickBot="1" x14ac:dyDescent="0.3">
      <c r="A437" s="538"/>
      <c r="B437" s="576"/>
      <c r="C437" s="20"/>
      <c r="D437" s="21"/>
      <c r="E437" s="166" t="s">
        <v>339</v>
      </c>
      <c r="F437" s="167" t="s">
        <v>340</v>
      </c>
      <c r="G437" s="187">
        <f t="shared" si="8"/>
        <v>2</v>
      </c>
    </row>
    <row r="438" spans="1:7" ht="30.75" thickTop="1" x14ac:dyDescent="0.25">
      <c r="A438" s="538"/>
      <c r="B438" s="571" t="s">
        <v>113</v>
      </c>
      <c r="C438" s="525" t="s">
        <v>397</v>
      </c>
      <c r="D438" s="528" t="s">
        <v>398</v>
      </c>
      <c r="E438" s="153" t="s">
        <v>148</v>
      </c>
      <c r="F438" s="107" t="s">
        <v>149</v>
      </c>
      <c r="G438" s="67">
        <f t="shared" si="8"/>
        <v>4</v>
      </c>
    </row>
    <row r="439" spans="1:7" ht="30" x14ac:dyDescent="0.25">
      <c r="A439" s="538"/>
      <c r="B439" s="571"/>
      <c r="C439" s="526"/>
      <c r="D439" s="520"/>
      <c r="E439" s="111" t="s">
        <v>208</v>
      </c>
      <c r="F439" s="108" t="s">
        <v>209</v>
      </c>
      <c r="G439" s="67">
        <f t="shared" si="8"/>
        <v>13</v>
      </c>
    </row>
    <row r="440" spans="1:7" ht="30" x14ac:dyDescent="0.25">
      <c r="A440" s="538"/>
      <c r="B440" s="571"/>
      <c r="C440" s="526"/>
      <c r="D440" s="520"/>
      <c r="E440" s="111" t="s">
        <v>210</v>
      </c>
      <c r="F440" s="53" t="s">
        <v>211</v>
      </c>
      <c r="G440" s="67">
        <f t="shared" si="8"/>
        <v>10</v>
      </c>
    </row>
    <row r="441" spans="1:7" x14ac:dyDescent="0.25">
      <c r="A441" s="538"/>
      <c r="B441" s="571"/>
      <c r="C441" s="526"/>
      <c r="D441" s="520"/>
      <c r="E441" s="111" t="s">
        <v>232</v>
      </c>
      <c r="F441" s="53" t="s">
        <v>233</v>
      </c>
      <c r="G441" s="67">
        <f t="shared" si="8"/>
        <v>4</v>
      </c>
    </row>
    <row r="442" spans="1:7" ht="30" x14ac:dyDescent="0.25">
      <c r="A442" s="538"/>
      <c r="B442" s="571"/>
      <c r="C442" s="526"/>
      <c r="D442" s="520"/>
      <c r="E442" s="37" t="s">
        <v>224</v>
      </c>
      <c r="F442" s="75" t="s">
        <v>225</v>
      </c>
      <c r="G442" s="67">
        <f t="shared" si="8"/>
        <v>4</v>
      </c>
    </row>
    <row r="443" spans="1:7" ht="30" x14ac:dyDescent="0.25">
      <c r="A443" s="538"/>
      <c r="B443" s="571"/>
      <c r="C443" s="526"/>
      <c r="D443" s="520"/>
      <c r="E443" s="112" t="s">
        <v>323</v>
      </c>
      <c r="F443" s="75" t="s">
        <v>324</v>
      </c>
      <c r="G443" s="67">
        <f t="shared" si="8"/>
        <v>11</v>
      </c>
    </row>
    <row r="444" spans="1:7" x14ac:dyDescent="0.25">
      <c r="A444" s="538"/>
      <c r="B444" s="571"/>
      <c r="C444" s="526"/>
      <c r="D444" s="520"/>
      <c r="E444" s="60" t="s">
        <v>230</v>
      </c>
      <c r="F444" s="76" t="s">
        <v>231</v>
      </c>
      <c r="G444" s="67">
        <f t="shared" si="8"/>
        <v>4</v>
      </c>
    </row>
    <row r="445" spans="1:7" s="7" customFormat="1" ht="30" x14ac:dyDescent="0.25">
      <c r="A445" s="538"/>
      <c r="B445" s="571"/>
      <c r="C445" s="526"/>
      <c r="D445" s="520"/>
      <c r="E445" s="113" t="s">
        <v>321</v>
      </c>
      <c r="F445" s="76" t="s">
        <v>322</v>
      </c>
      <c r="G445" s="67">
        <f t="shared" si="8"/>
        <v>11</v>
      </c>
    </row>
    <row r="446" spans="1:7" ht="30" x14ac:dyDescent="0.25">
      <c r="A446" s="538"/>
      <c r="B446" s="571"/>
      <c r="C446" s="526"/>
      <c r="D446" s="520"/>
      <c r="E446" s="37" t="s">
        <v>229</v>
      </c>
      <c r="F446" s="75" t="s">
        <v>43</v>
      </c>
      <c r="G446" s="67">
        <f t="shared" si="8"/>
        <v>11</v>
      </c>
    </row>
    <row r="447" spans="1:7" ht="30" x14ac:dyDescent="0.25">
      <c r="A447" s="538"/>
      <c r="B447" s="571"/>
      <c r="C447" s="526"/>
      <c r="D447" s="520"/>
      <c r="E447" s="112" t="s">
        <v>325</v>
      </c>
      <c r="F447" s="75" t="s">
        <v>326</v>
      </c>
      <c r="G447" s="67">
        <f t="shared" si="8"/>
        <v>10</v>
      </c>
    </row>
    <row r="448" spans="1:7" ht="30" x14ac:dyDescent="0.25">
      <c r="A448" s="538"/>
      <c r="B448" s="571"/>
      <c r="C448" s="526"/>
      <c r="D448" s="520"/>
      <c r="E448" s="114" t="s">
        <v>301</v>
      </c>
      <c r="F448" s="77" t="s">
        <v>302</v>
      </c>
      <c r="G448" s="67">
        <f t="shared" si="8"/>
        <v>15</v>
      </c>
    </row>
    <row r="449" spans="1:7" ht="15.75" thickBot="1" x14ac:dyDescent="0.3">
      <c r="A449" s="538"/>
      <c r="B449" s="571"/>
      <c r="C449" s="527"/>
      <c r="D449" s="521"/>
      <c r="E449" s="115" t="s">
        <v>327</v>
      </c>
      <c r="F449" s="78" t="s">
        <v>328</v>
      </c>
      <c r="G449" s="188">
        <f t="shared" si="8"/>
        <v>4</v>
      </c>
    </row>
    <row r="450" spans="1:7" x14ac:dyDescent="0.25">
      <c r="A450" s="538"/>
      <c r="B450" s="571"/>
      <c r="C450" s="517" t="s">
        <v>395</v>
      </c>
      <c r="D450" s="518"/>
      <c r="E450" s="119" t="s">
        <v>150</v>
      </c>
      <c r="F450" s="80" t="s">
        <v>151</v>
      </c>
      <c r="G450" s="67">
        <f t="shared" si="8"/>
        <v>2</v>
      </c>
    </row>
    <row r="451" spans="1:7" x14ac:dyDescent="0.25">
      <c r="A451" s="538"/>
      <c r="B451" s="571"/>
      <c r="C451" s="18"/>
      <c r="D451" s="15"/>
      <c r="E451" s="122" t="s">
        <v>154</v>
      </c>
      <c r="F451" s="53" t="s">
        <v>155</v>
      </c>
      <c r="G451" s="67">
        <f t="shared" si="8"/>
        <v>1</v>
      </c>
    </row>
    <row r="452" spans="1:7" x14ac:dyDescent="0.25">
      <c r="A452" s="538"/>
      <c r="B452" s="571"/>
      <c r="C452" s="18"/>
      <c r="D452" s="15"/>
      <c r="E452" s="122" t="s">
        <v>152</v>
      </c>
      <c r="F452" s="53" t="s">
        <v>153</v>
      </c>
      <c r="G452" s="67">
        <f t="shared" si="8"/>
        <v>1</v>
      </c>
    </row>
    <row r="453" spans="1:7" s="7" customFormat="1" x14ac:dyDescent="0.25">
      <c r="A453" s="538"/>
      <c r="B453" s="571"/>
      <c r="C453" s="18"/>
      <c r="D453" s="15"/>
      <c r="E453" s="122" t="s">
        <v>241</v>
      </c>
      <c r="F453" s="53" t="s">
        <v>242</v>
      </c>
      <c r="G453" s="67">
        <f t="shared" si="8"/>
        <v>1</v>
      </c>
    </row>
    <row r="454" spans="1:7" s="7" customFormat="1" ht="30" x14ac:dyDescent="0.25">
      <c r="A454" s="538"/>
      <c r="B454" s="571"/>
      <c r="C454" s="18"/>
      <c r="D454" s="15"/>
      <c r="E454" s="122" t="s">
        <v>236</v>
      </c>
      <c r="F454" s="53" t="s">
        <v>237</v>
      </c>
      <c r="G454" s="67">
        <f t="shared" si="8"/>
        <v>3</v>
      </c>
    </row>
    <row r="455" spans="1:7" s="7" customFormat="1" x14ac:dyDescent="0.25">
      <c r="A455" s="538"/>
      <c r="B455" s="571"/>
      <c r="C455" s="18"/>
      <c r="D455" s="15"/>
      <c r="E455" s="122" t="s">
        <v>249</v>
      </c>
      <c r="F455" s="53" t="s">
        <v>250</v>
      </c>
      <c r="G455" s="67">
        <f t="shared" si="8"/>
        <v>2</v>
      </c>
    </row>
    <row r="456" spans="1:7" s="7" customFormat="1" x14ac:dyDescent="0.25">
      <c r="A456" s="538"/>
      <c r="B456" s="571"/>
      <c r="C456" s="18"/>
      <c r="D456" s="15"/>
      <c r="E456" s="120" t="s">
        <v>226</v>
      </c>
      <c r="F456" s="75" t="s">
        <v>227</v>
      </c>
      <c r="G456" s="67">
        <f t="shared" si="8"/>
        <v>3</v>
      </c>
    </row>
    <row r="457" spans="1:7" s="7" customFormat="1" x14ac:dyDescent="0.25">
      <c r="A457" s="538"/>
      <c r="B457" s="571"/>
      <c r="C457" s="18"/>
      <c r="D457" s="15"/>
      <c r="E457" s="120" t="s">
        <v>347</v>
      </c>
      <c r="F457" s="75" t="s">
        <v>348</v>
      </c>
      <c r="G457" s="67">
        <f t="shared" si="8"/>
        <v>4</v>
      </c>
    </row>
    <row r="458" spans="1:7" s="7" customFormat="1" ht="30" x14ac:dyDescent="0.25">
      <c r="A458" s="538"/>
      <c r="B458" s="571"/>
      <c r="C458" s="18"/>
      <c r="D458" s="15"/>
      <c r="E458" s="40" t="s">
        <v>349</v>
      </c>
      <c r="F458" s="77" t="s">
        <v>350</v>
      </c>
      <c r="G458" s="67">
        <f t="shared" si="8"/>
        <v>4</v>
      </c>
    </row>
    <row r="459" spans="1:7" s="7" customFormat="1" ht="30" x14ac:dyDescent="0.25">
      <c r="A459" s="538"/>
      <c r="B459" s="571"/>
      <c r="C459" s="18"/>
      <c r="D459" s="15"/>
      <c r="E459" s="124" t="s">
        <v>369</v>
      </c>
      <c r="F459" s="77" t="s">
        <v>370</v>
      </c>
      <c r="G459" s="67">
        <f t="shared" si="8"/>
        <v>1</v>
      </c>
    </row>
    <row r="460" spans="1:7" ht="30" x14ac:dyDescent="0.25">
      <c r="A460" s="538"/>
      <c r="B460" s="571"/>
      <c r="C460" s="18"/>
      <c r="D460" s="15"/>
      <c r="E460" s="34" t="s">
        <v>378</v>
      </c>
      <c r="F460" s="77" t="s">
        <v>379</v>
      </c>
      <c r="G460" s="67">
        <f t="shared" si="8"/>
        <v>1</v>
      </c>
    </row>
    <row r="461" spans="1:7" ht="15.75" thickBot="1" x14ac:dyDescent="0.3">
      <c r="A461" s="539"/>
      <c r="B461" s="572"/>
      <c r="C461" s="20"/>
      <c r="D461" s="17"/>
      <c r="E461" s="43" t="s">
        <v>375</v>
      </c>
      <c r="F461" s="161" t="s">
        <v>376</v>
      </c>
      <c r="G461" s="187">
        <f t="shared" si="8"/>
        <v>2</v>
      </c>
    </row>
    <row r="462" spans="1:7" ht="16.5" thickTop="1" thickBot="1" x14ac:dyDescent="0.3"/>
    <row r="463" spans="1:7" ht="15.75" thickBot="1" x14ac:dyDescent="0.3">
      <c r="C463" s="529" t="s">
        <v>407</v>
      </c>
      <c r="D463" s="530"/>
      <c r="E463" s="530"/>
      <c r="F463" s="530"/>
      <c r="G463" s="531"/>
    </row>
    <row r="464" spans="1:7" ht="15.75" thickBot="1" x14ac:dyDescent="0.3">
      <c r="C464" s="532" t="s">
        <v>408</v>
      </c>
      <c r="D464" s="533"/>
      <c r="F464" s="96" t="s">
        <v>409</v>
      </c>
      <c r="G464" s="97" t="s">
        <v>410</v>
      </c>
    </row>
    <row r="465" spans="3:7" ht="15.75" thickBot="1" x14ac:dyDescent="0.3">
      <c r="C465" s="98"/>
      <c r="D465" s="98"/>
      <c r="E465" s="98"/>
      <c r="F465" s="99" t="s">
        <v>411</v>
      </c>
      <c r="G465" s="425" t="s">
        <v>412</v>
      </c>
    </row>
    <row r="466" spans="3:7" ht="15.75" thickBot="1" x14ac:dyDescent="0.3">
      <c r="F466" s="100" t="s">
        <v>413</v>
      </c>
      <c r="G466" s="7"/>
    </row>
  </sheetData>
  <sortState xmlns:xlrd2="http://schemas.microsoft.com/office/spreadsheetml/2017/richdata2" ref="E418:F423">
    <sortCondition ref="E418:E423"/>
  </sortState>
  <mergeCells count="69">
    <mergeCell ref="C450:D450"/>
    <mergeCell ref="A2:A73"/>
    <mergeCell ref="C210:C214"/>
    <mergeCell ref="C438:C449"/>
    <mergeCell ref="B2:B38"/>
    <mergeCell ref="B139:B164"/>
    <mergeCell ref="B210:B280"/>
    <mergeCell ref="A74:A164"/>
    <mergeCell ref="A165:A309"/>
    <mergeCell ref="A310:A461"/>
    <mergeCell ref="C34:D34"/>
    <mergeCell ref="C71:D71"/>
    <mergeCell ref="C112:D112"/>
    <mergeCell ref="C162:D162"/>
    <mergeCell ref="C198:D198"/>
    <mergeCell ref="D215:D252"/>
    <mergeCell ref="D170:D197"/>
    <mergeCell ref="D408:D435"/>
    <mergeCell ref="C408:C435"/>
    <mergeCell ref="C436:D436"/>
    <mergeCell ref="C367:C398"/>
    <mergeCell ref="D367:D398"/>
    <mergeCell ref="C399:D399"/>
    <mergeCell ref="C303:D303"/>
    <mergeCell ref="C350:D350"/>
    <mergeCell ref="D438:D449"/>
    <mergeCell ref="B438:B461"/>
    <mergeCell ref="B165:B209"/>
    <mergeCell ref="B408:B437"/>
    <mergeCell ref="C170:C197"/>
    <mergeCell ref="C310:C321"/>
    <mergeCell ref="C281:C285"/>
    <mergeCell ref="C286:C290"/>
    <mergeCell ref="C291:C302"/>
    <mergeCell ref="B310:B354"/>
    <mergeCell ref="C322:C349"/>
    <mergeCell ref="B281:B309"/>
    <mergeCell ref="B355:B407"/>
    <mergeCell ref="C355:C366"/>
    <mergeCell ref="D210:D214"/>
    <mergeCell ref="C215:C252"/>
    <mergeCell ref="D39:D70"/>
    <mergeCell ref="C39:C70"/>
    <mergeCell ref="C165:C169"/>
    <mergeCell ref="D165:D169"/>
    <mergeCell ref="B74:B138"/>
    <mergeCell ref="C74:C111"/>
    <mergeCell ref="B39:B73"/>
    <mergeCell ref="D74:D111"/>
    <mergeCell ref="C139:C143"/>
    <mergeCell ref="D149:D153"/>
    <mergeCell ref="D154:D161"/>
    <mergeCell ref="C154:C161"/>
    <mergeCell ref="D2:D33"/>
    <mergeCell ref="C2:C33"/>
    <mergeCell ref="C463:G463"/>
    <mergeCell ref="C464:D464"/>
    <mergeCell ref="D322:D349"/>
    <mergeCell ref="D310:D321"/>
    <mergeCell ref="C253:C280"/>
    <mergeCell ref="D253:D280"/>
    <mergeCell ref="D355:D366"/>
    <mergeCell ref="D281:D285"/>
    <mergeCell ref="D286:D290"/>
    <mergeCell ref="D291:D302"/>
    <mergeCell ref="D139:D143"/>
    <mergeCell ref="C144:C148"/>
    <mergeCell ref="D144:D148"/>
    <mergeCell ref="C149:C153"/>
  </mergeCells>
  <conditionalFormatting sqref="G2:G461">
    <cfRule type="colorScale" priority="1">
      <colorScale>
        <cfvo type="min"/>
        <cfvo type="percentile" val="50"/>
        <cfvo type="max"/>
        <color theme="7" tint="0.79998168889431442"/>
        <color theme="7" tint="0.39997558519241921"/>
        <color rgb="FF00B050"/>
      </colorScale>
    </cfRule>
  </conditionalFormatting>
  <hyperlinks>
    <hyperlink ref="E170" r:id="rId1" xr:uid="{00000000-0004-0000-0700-000000000000}"/>
    <hyperlink ref="E171" r:id="rId2" xr:uid="{00000000-0004-0000-0700-000001000000}"/>
    <hyperlink ref="E172" r:id="rId3" xr:uid="{00000000-0004-0000-0700-000002000000}"/>
    <hyperlink ref="E173" r:id="rId4" xr:uid="{00000000-0004-0000-0700-000003000000}"/>
    <hyperlink ref="E174" r:id="rId5" xr:uid="{00000000-0004-0000-0700-000004000000}"/>
    <hyperlink ref="E175" r:id="rId6" xr:uid="{00000000-0004-0000-0700-000005000000}"/>
    <hyperlink ref="E176" r:id="rId7" xr:uid="{00000000-0004-0000-0700-000006000000}"/>
    <hyperlink ref="E177" r:id="rId8" xr:uid="{00000000-0004-0000-0700-000007000000}"/>
    <hyperlink ref="E179" r:id="rId9" xr:uid="{00000000-0004-0000-0700-000008000000}"/>
    <hyperlink ref="E183" r:id="rId10" xr:uid="{00000000-0004-0000-0700-000009000000}"/>
    <hyperlink ref="E178" r:id="rId11" xr:uid="{00000000-0004-0000-0700-00000A000000}"/>
    <hyperlink ref="E182" r:id="rId12" xr:uid="{00000000-0004-0000-0700-00000B000000}"/>
    <hyperlink ref="E184" r:id="rId13" xr:uid="{00000000-0004-0000-0700-00000C000000}"/>
    <hyperlink ref="E185" r:id="rId14" xr:uid="{00000000-0004-0000-0700-00000D000000}"/>
    <hyperlink ref="E186" r:id="rId15" xr:uid="{00000000-0004-0000-0700-00000E000000}"/>
    <hyperlink ref="E187" r:id="rId16" xr:uid="{00000000-0004-0000-0700-00000F000000}"/>
    <hyperlink ref="E188" r:id="rId17" xr:uid="{00000000-0004-0000-0700-000010000000}"/>
    <hyperlink ref="E189" r:id="rId18" xr:uid="{00000000-0004-0000-0700-000011000000}"/>
    <hyperlink ref="E190" r:id="rId19" xr:uid="{00000000-0004-0000-0700-000012000000}"/>
    <hyperlink ref="E191" r:id="rId20" xr:uid="{00000000-0004-0000-0700-000013000000}"/>
    <hyperlink ref="E192" r:id="rId21" xr:uid="{00000000-0004-0000-0700-000014000000}"/>
    <hyperlink ref="E193" r:id="rId22" xr:uid="{00000000-0004-0000-0700-000015000000}"/>
    <hyperlink ref="E194" r:id="rId23" xr:uid="{00000000-0004-0000-0700-000016000000}"/>
    <hyperlink ref="E195" r:id="rId24" xr:uid="{00000000-0004-0000-0700-000017000000}"/>
    <hyperlink ref="E196" r:id="rId25" xr:uid="{00000000-0004-0000-0700-000018000000}"/>
    <hyperlink ref="E197" r:id="rId26" xr:uid="{00000000-0004-0000-0700-000019000000}"/>
    <hyperlink ref="E253" r:id="rId27" xr:uid="{00000000-0004-0000-0700-00001A000000}"/>
    <hyperlink ref="E254" r:id="rId28" xr:uid="{00000000-0004-0000-0700-00001B000000}"/>
    <hyperlink ref="E255" r:id="rId29" xr:uid="{00000000-0004-0000-0700-00001C000000}"/>
    <hyperlink ref="E256" r:id="rId30" xr:uid="{00000000-0004-0000-0700-00001D000000}"/>
    <hyperlink ref="E257" r:id="rId31" xr:uid="{00000000-0004-0000-0700-00001E000000}"/>
    <hyperlink ref="E258" r:id="rId32" xr:uid="{00000000-0004-0000-0700-00001F000000}"/>
    <hyperlink ref="E259" r:id="rId33" xr:uid="{00000000-0004-0000-0700-000020000000}"/>
    <hyperlink ref="E260" r:id="rId34" xr:uid="{00000000-0004-0000-0700-000021000000}"/>
    <hyperlink ref="E262" r:id="rId35" xr:uid="{00000000-0004-0000-0700-000022000000}"/>
    <hyperlink ref="E266" r:id="rId36" xr:uid="{00000000-0004-0000-0700-000023000000}"/>
    <hyperlink ref="E261" r:id="rId37" xr:uid="{00000000-0004-0000-0700-000024000000}"/>
    <hyperlink ref="E265" r:id="rId38" xr:uid="{00000000-0004-0000-0700-000025000000}"/>
    <hyperlink ref="E267" r:id="rId39" xr:uid="{00000000-0004-0000-0700-000026000000}"/>
    <hyperlink ref="E268" r:id="rId40" xr:uid="{00000000-0004-0000-0700-000027000000}"/>
    <hyperlink ref="E269" r:id="rId41" xr:uid="{00000000-0004-0000-0700-000028000000}"/>
    <hyperlink ref="E270" r:id="rId42" xr:uid="{00000000-0004-0000-0700-000029000000}"/>
    <hyperlink ref="E271" r:id="rId43" xr:uid="{00000000-0004-0000-0700-00002A000000}"/>
    <hyperlink ref="E272" r:id="rId44" xr:uid="{00000000-0004-0000-0700-00002B000000}"/>
    <hyperlink ref="E273" r:id="rId45" xr:uid="{00000000-0004-0000-0700-00002C000000}"/>
    <hyperlink ref="E274" r:id="rId46" xr:uid="{00000000-0004-0000-0700-00002D000000}"/>
    <hyperlink ref="E275" r:id="rId47" xr:uid="{00000000-0004-0000-0700-00002E000000}"/>
    <hyperlink ref="E276" r:id="rId48" xr:uid="{00000000-0004-0000-0700-00002F000000}"/>
    <hyperlink ref="E277" r:id="rId49" xr:uid="{00000000-0004-0000-0700-000030000000}"/>
    <hyperlink ref="E278" r:id="rId50" xr:uid="{00000000-0004-0000-0700-000031000000}"/>
    <hyperlink ref="E279" r:id="rId51" xr:uid="{00000000-0004-0000-0700-000032000000}"/>
    <hyperlink ref="E280" r:id="rId52" xr:uid="{00000000-0004-0000-0700-000033000000}"/>
    <hyperlink ref="E322" r:id="rId53" xr:uid="{00000000-0004-0000-0700-000034000000}"/>
    <hyperlink ref="E323" r:id="rId54" xr:uid="{00000000-0004-0000-0700-000035000000}"/>
    <hyperlink ref="E324" r:id="rId55" xr:uid="{00000000-0004-0000-0700-000036000000}"/>
    <hyperlink ref="E325" r:id="rId56" xr:uid="{00000000-0004-0000-0700-000037000000}"/>
    <hyperlink ref="E326" r:id="rId57" xr:uid="{00000000-0004-0000-0700-000038000000}"/>
    <hyperlink ref="E327" r:id="rId58" xr:uid="{00000000-0004-0000-0700-000039000000}"/>
    <hyperlink ref="E328" r:id="rId59" xr:uid="{00000000-0004-0000-0700-00003A000000}"/>
    <hyperlink ref="E329" r:id="rId60" xr:uid="{00000000-0004-0000-0700-00003B000000}"/>
    <hyperlink ref="E331" r:id="rId61" xr:uid="{00000000-0004-0000-0700-00003C000000}"/>
    <hyperlink ref="E335" r:id="rId62" xr:uid="{00000000-0004-0000-0700-00003D000000}"/>
    <hyperlink ref="E330" r:id="rId63" xr:uid="{00000000-0004-0000-0700-00003E000000}"/>
    <hyperlink ref="E334" r:id="rId64" xr:uid="{00000000-0004-0000-0700-00003F000000}"/>
    <hyperlink ref="E336" r:id="rId65" xr:uid="{00000000-0004-0000-0700-000040000000}"/>
    <hyperlink ref="E337" r:id="rId66" xr:uid="{00000000-0004-0000-0700-000041000000}"/>
    <hyperlink ref="E338" r:id="rId67" xr:uid="{00000000-0004-0000-0700-000042000000}"/>
    <hyperlink ref="E339" r:id="rId68" xr:uid="{00000000-0004-0000-0700-000043000000}"/>
    <hyperlink ref="E340" r:id="rId69" xr:uid="{00000000-0004-0000-0700-000044000000}"/>
    <hyperlink ref="E341" r:id="rId70" xr:uid="{00000000-0004-0000-0700-000045000000}"/>
    <hyperlink ref="E342" r:id="rId71" xr:uid="{00000000-0004-0000-0700-000046000000}"/>
    <hyperlink ref="E343" r:id="rId72" xr:uid="{00000000-0004-0000-0700-000047000000}"/>
    <hyperlink ref="E344" r:id="rId73" xr:uid="{00000000-0004-0000-0700-000048000000}"/>
    <hyperlink ref="E345" r:id="rId74" xr:uid="{00000000-0004-0000-0700-000049000000}"/>
    <hyperlink ref="E346" r:id="rId75" xr:uid="{00000000-0004-0000-0700-00004A000000}"/>
    <hyperlink ref="E347" r:id="rId76" xr:uid="{00000000-0004-0000-0700-00004B000000}"/>
    <hyperlink ref="E348" r:id="rId77" xr:uid="{00000000-0004-0000-0700-00004C000000}"/>
    <hyperlink ref="E349" r:id="rId78" xr:uid="{00000000-0004-0000-0700-00004D000000}"/>
    <hyperlink ref="E408" r:id="rId79" xr:uid="{00000000-0004-0000-0700-00004E000000}"/>
    <hyperlink ref="E409" r:id="rId80" xr:uid="{00000000-0004-0000-0700-00004F000000}"/>
    <hyperlink ref="E410" r:id="rId81" xr:uid="{00000000-0004-0000-0700-000050000000}"/>
    <hyperlink ref="E411" r:id="rId82" xr:uid="{00000000-0004-0000-0700-000051000000}"/>
    <hyperlink ref="E412" r:id="rId83" xr:uid="{00000000-0004-0000-0700-000052000000}"/>
    <hyperlink ref="E413" r:id="rId84" xr:uid="{00000000-0004-0000-0700-000053000000}"/>
    <hyperlink ref="E414" r:id="rId85" xr:uid="{00000000-0004-0000-0700-000054000000}"/>
    <hyperlink ref="E415" r:id="rId86" xr:uid="{00000000-0004-0000-0700-000055000000}"/>
    <hyperlink ref="E417" r:id="rId87" xr:uid="{00000000-0004-0000-0700-000056000000}"/>
    <hyperlink ref="E421" r:id="rId88" xr:uid="{00000000-0004-0000-0700-000057000000}"/>
    <hyperlink ref="E416" r:id="rId89" xr:uid="{00000000-0004-0000-0700-000058000000}"/>
    <hyperlink ref="E420" r:id="rId90" xr:uid="{00000000-0004-0000-0700-000059000000}"/>
    <hyperlink ref="E422" r:id="rId91" xr:uid="{00000000-0004-0000-0700-00005A000000}"/>
    <hyperlink ref="E423" r:id="rId92" xr:uid="{00000000-0004-0000-0700-00005B000000}"/>
    <hyperlink ref="E424" r:id="rId93" xr:uid="{00000000-0004-0000-0700-00005C000000}"/>
    <hyperlink ref="E425" r:id="rId94" xr:uid="{00000000-0004-0000-0700-00005D000000}"/>
    <hyperlink ref="E426" r:id="rId95" xr:uid="{00000000-0004-0000-0700-00005E000000}"/>
    <hyperlink ref="E427" r:id="rId96" xr:uid="{00000000-0004-0000-0700-00005F000000}"/>
    <hyperlink ref="E428" r:id="rId97" xr:uid="{00000000-0004-0000-0700-000060000000}"/>
    <hyperlink ref="E429" r:id="rId98" xr:uid="{00000000-0004-0000-0700-000061000000}"/>
    <hyperlink ref="E430" r:id="rId99" xr:uid="{00000000-0004-0000-0700-000062000000}"/>
    <hyperlink ref="E431" r:id="rId100" xr:uid="{00000000-0004-0000-0700-000063000000}"/>
    <hyperlink ref="E432" r:id="rId101" xr:uid="{00000000-0004-0000-0700-000064000000}"/>
    <hyperlink ref="E433" r:id="rId102" xr:uid="{00000000-0004-0000-0700-000065000000}"/>
    <hyperlink ref="E434" r:id="rId103" xr:uid="{00000000-0004-0000-0700-000066000000}"/>
    <hyperlink ref="E435" r:id="rId104" xr:uid="{00000000-0004-0000-0700-000067000000}"/>
    <hyperlink ref="C39:C70" r:id="rId105" display="16-BDE-4001" xr:uid="{00000000-0004-0000-0700-000068000000}"/>
    <hyperlink ref="C2:C33" r:id="rId106" display="16-BDE-4001" xr:uid="{00000000-0004-0000-0700-000069000000}"/>
    <hyperlink ref="E291" r:id="rId107" xr:uid="{00000000-0004-0000-0700-00006A000000}"/>
    <hyperlink ref="E292" r:id="rId108" xr:uid="{00000000-0004-0000-0700-00006B000000}"/>
    <hyperlink ref="E293" r:id="rId109" xr:uid="{00000000-0004-0000-0700-00006C000000}"/>
    <hyperlink ref="E294" r:id="rId110" xr:uid="{00000000-0004-0000-0700-00006D000000}"/>
    <hyperlink ref="E296" r:id="rId111" xr:uid="{00000000-0004-0000-0700-00006E000000}"/>
    <hyperlink ref="E298" r:id="rId112" xr:uid="{00000000-0004-0000-0700-00006F000000}"/>
    <hyperlink ref="E300" r:id="rId113" xr:uid="{00000000-0004-0000-0700-000070000000}"/>
    <hyperlink ref="E301" r:id="rId114" xr:uid="{00000000-0004-0000-0700-000071000000}"/>
    <hyperlink ref="E302" r:id="rId115" xr:uid="{00000000-0004-0000-0700-000072000000}"/>
    <hyperlink ref="C291:C302" r:id="rId116" display="16-BDE-4301" xr:uid="{00000000-0004-0000-0700-000073000000}"/>
    <hyperlink ref="E310" r:id="rId117" xr:uid="{00000000-0004-0000-0700-000074000000}"/>
    <hyperlink ref="E311" r:id="rId118" xr:uid="{00000000-0004-0000-0700-000075000000}"/>
    <hyperlink ref="E312" r:id="rId119" xr:uid="{00000000-0004-0000-0700-000076000000}"/>
    <hyperlink ref="E313" r:id="rId120" xr:uid="{00000000-0004-0000-0700-000077000000}"/>
    <hyperlink ref="E315" r:id="rId121" xr:uid="{00000000-0004-0000-0700-000078000000}"/>
    <hyperlink ref="E317" r:id="rId122" xr:uid="{00000000-0004-0000-0700-000079000000}"/>
    <hyperlink ref="E319" r:id="rId123" xr:uid="{00000000-0004-0000-0700-00007A000000}"/>
    <hyperlink ref="E320" r:id="rId124" xr:uid="{00000000-0004-0000-0700-00007B000000}"/>
    <hyperlink ref="E321" r:id="rId125" xr:uid="{00000000-0004-0000-0700-00007C000000}"/>
    <hyperlink ref="C310:C321" r:id="rId126" display="16-BDE-4301" xr:uid="{00000000-0004-0000-0700-00007D000000}"/>
    <hyperlink ref="E355" r:id="rId127" xr:uid="{00000000-0004-0000-0700-00007E000000}"/>
    <hyperlink ref="E356" r:id="rId128" xr:uid="{00000000-0004-0000-0700-00007F000000}"/>
    <hyperlink ref="E357" r:id="rId129" xr:uid="{00000000-0004-0000-0700-000080000000}"/>
    <hyperlink ref="E358" r:id="rId130" xr:uid="{00000000-0004-0000-0700-000081000000}"/>
    <hyperlink ref="E360" r:id="rId131" xr:uid="{00000000-0004-0000-0700-000082000000}"/>
    <hyperlink ref="E362" r:id="rId132" xr:uid="{00000000-0004-0000-0700-000083000000}"/>
    <hyperlink ref="E364" r:id="rId133" xr:uid="{00000000-0004-0000-0700-000084000000}"/>
    <hyperlink ref="E365" r:id="rId134" xr:uid="{00000000-0004-0000-0700-000085000000}"/>
    <hyperlink ref="E366" r:id="rId135" xr:uid="{00000000-0004-0000-0700-000086000000}"/>
    <hyperlink ref="C355:C366" r:id="rId136" display="16-BDE-4301" xr:uid="{00000000-0004-0000-0700-000087000000}"/>
    <hyperlink ref="E438" r:id="rId137" xr:uid="{00000000-0004-0000-0700-000088000000}"/>
    <hyperlink ref="E439" r:id="rId138" xr:uid="{00000000-0004-0000-0700-000089000000}"/>
    <hyperlink ref="E440" r:id="rId139" xr:uid="{00000000-0004-0000-0700-00008A000000}"/>
    <hyperlink ref="E441" r:id="rId140" xr:uid="{00000000-0004-0000-0700-00008B000000}"/>
    <hyperlink ref="E443" r:id="rId141" xr:uid="{00000000-0004-0000-0700-00008C000000}"/>
    <hyperlink ref="E445" r:id="rId142" xr:uid="{00000000-0004-0000-0700-00008D000000}"/>
    <hyperlink ref="E447" r:id="rId143" xr:uid="{00000000-0004-0000-0700-00008E000000}"/>
    <hyperlink ref="E448" r:id="rId144" xr:uid="{00000000-0004-0000-0700-00008F000000}"/>
    <hyperlink ref="E449" r:id="rId145" xr:uid="{00000000-0004-0000-0700-000090000000}"/>
    <hyperlink ref="C438:C449" r:id="rId146" display="16-BDE-4301" xr:uid="{00000000-0004-0000-0700-000091000000}"/>
    <hyperlink ref="E149" r:id="rId147" xr:uid="{00000000-0004-0000-0700-000092000000}"/>
    <hyperlink ref="C149:C153" r:id="rId148" display="16-BDE-4800" xr:uid="{00000000-0004-0000-0700-000093000000}"/>
    <hyperlink ref="E150" r:id="rId149" xr:uid="{00000000-0004-0000-0700-000094000000}"/>
    <hyperlink ref="E152" r:id="rId150" xr:uid="{00000000-0004-0000-0700-000095000000}"/>
    <hyperlink ref="E153" r:id="rId151" xr:uid="{00000000-0004-0000-0700-000096000000}"/>
    <hyperlink ref="C154:C161" r:id="rId152" display="16-BDE-6303" xr:uid="{00000000-0004-0000-0700-000097000000}"/>
    <hyperlink ref="E154" r:id="rId153" xr:uid="{00000000-0004-0000-0700-000098000000}"/>
    <hyperlink ref="E156" r:id="rId154" xr:uid="{00000000-0004-0000-0700-000099000000}"/>
    <hyperlink ref="E157" r:id="rId155" xr:uid="{00000000-0004-0000-0700-00009A000000}"/>
    <hyperlink ref="E158" r:id="rId156" xr:uid="{00000000-0004-0000-0700-00009B000000}"/>
    <hyperlink ref="E159" r:id="rId157" xr:uid="{00000000-0004-0000-0700-00009C000000}"/>
    <hyperlink ref="E160" r:id="rId158" xr:uid="{00000000-0004-0000-0700-00009D000000}"/>
    <hyperlink ref="E161" r:id="rId159" xr:uid="{00000000-0004-0000-0700-00009E000000}"/>
    <hyperlink ref="E74" r:id="rId160" xr:uid="{00000000-0004-0000-0700-00009F000000}"/>
    <hyperlink ref="E75" r:id="rId161" xr:uid="{00000000-0004-0000-0700-0000A0000000}"/>
    <hyperlink ref="E76" r:id="rId162" xr:uid="{00000000-0004-0000-0700-0000A1000000}"/>
    <hyperlink ref="E77" r:id="rId163" xr:uid="{00000000-0004-0000-0700-0000A2000000}"/>
    <hyperlink ref="E78" r:id="rId164" xr:uid="{00000000-0004-0000-0700-0000A3000000}"/>
    <hyperlink ref="E79" r:id="rId165" xr:uid="{00000000-0004-0000-0700-0000A4000000}"/>
    <hyperlink ref="E80" r:id="rId166" xr:uid="{00000000-0004-0000-0700-0000A5000000}"/>
    <hyperlink ref="E81" r:id="rId167" xr:uid="{00000000-0004-0000-0700-0000A6000000}"/>
    <hyperlink ref="E82" r:id="rId168" xr:uid="{00000000-0004-0000-0700-0000A7000000}"/>
    <hyperlink ref="E83" r:id="rId169" xr:uid="{00000000-0004-0000-0700-0000A8000000}"/>
    <hyperlink ref="E84" r:id="rId170" xr:uid="{00000000-0004-0000-0700-0000A9000000}"/>
    <hyperlink ref="E85" r:id="rId171" xr:uid="{00000000-0004-0000-0700-0000AA000000}"/>
    <hyperlink ref="E86" r:id="rId172" xr:uid="{00000000-0004-0000-0700-0000AB000000}"/>
    <hyperlink ref="E88" r:id="rId173" xr:uid="{00000000-0004-0000-0700-0000AC000000}"/>
    <hyperlink ref="E90" r:id="rId174" xr:uid="{00000000-0004-0000-0700-0000AD000000}"/>
    <hyperlink ref="E92" r:id="rId175" xr:uid="{00000000-0004-0000-0700-0000AE000000}"/>
    <hyperlink ref="E94" r:id="rId176" xr:uid="{00000000-0004-0000-0700-0000AF000000}"/>
    <hyperlink ref="E98" r:id="rId177" xr:uid="{00000000-0004-0000-0700-0000B0000000}"/>
    <hyperlink ref="E87" r:id="rId178" xr:uid="{00000000-0004-0000-0700-0000B1000000}"/>
    <hyperlink ref="E89" r:id="rId179" xr:uid="{00000000-0004-0000-0700-0000B2000000}"/>
    <hyperlink ref="E91" r:id="rId180" xr:uid="{00000000-0004-0000-0700-0000B3000000}"/>
    <hyperlink ref="E93" r:id="rId181" xr:uid="{00000000-0004-0000-0700-0000B4000000}"/>
    <hyperlink ref="E95" r:id="rId182" xr:uid="{00000000-0004-0000-0700-0000B5000000}"/>
    <hyperlink ref="E97" r:id="rId183" xr:uid="{00000000-0004-0000-0700-0000B6000000}"/>
    <hyperlink ref="E99" r:id="rId184" xr:uid="{00000000-0004-0000-0700-0000B7000000}"/>
    <hyperlink ref="E100" r:id="rId185" xr:uid="{00000000-0004-0000-0700-0000B8000000}"/>
    <hyperlink ref="E101" r:id="rId186" xr:uid="{00000000-0004-0000-0700-0000B9000000}"/>
    <hyperlink ref="E102" r:id="rId187" xr:uid="{00000000-0004-0000-0700-0000BA000000}"/>
    <hyperlink ref="E103" r:id="rId188" xr:uid="{00000000-0004-0000-0700-0000BB000000}"/>
    <hyperlink ref="E105" r:id="rId189" xr:uid="{00000000-0004-0000-0700-0000BC000000}"/>
    <hyperlink ref="E106" r:id="rId190" xr:uid="{00000000-0004-0000-0700-0000BD000000}"/>
    <hyperlink ref="E107" r:id="rId191" xr:uid="{00000000-0004-0000-0700-0000BE000000}"/>
    <hyperlink ref="E108" r:id="rId192" xr:uid="{00000000-0004-0000-0700-0000BF000000}"/>
    <hyperlink ref="E109" r:id="rId193" xr:uid="{00000000-0004-0000-0700-0000C0000000}"/>
    <hyperlink ref="E110" r:id="rId194" xr:uid="{00000000-0004-0000-0700-0000C1000000}"/>
    <hyperlink ref="E111" r:id="rId195" xr:uid="{00000000-0004-0000-0700-0000C2000000}"/>
    <hyperlink ref="C74:C111" r:id="rId196" display="16-BDE-4000" xr:uid="{00000000-0004-0000-0700-0000C3000000}"/>
    <hyperlink ref="E215" r:id="rId197" xr:uid="{00000000-0004-0000-0700-0000C4000000}"/>
    <hyperlink ref="E216" r:id="rId198" xr:uid="{00000000-0004-0000-0700-0000C5000000}"/>
    <hyperlink ref="E217" r:id="rId199" xr:uid="{00000000-0004-0000-0700-0000C6000000}"/>
    <hyperlink ref="E218" r:id="rId200" xr:uid="{00000000-0004-0000-0700-0000C7000000}"/>
    <hyperlink ref="E219" r:id="rId201" xr:uid="{00000000-0004-0000-0700-0000C8000000}"/>
    <hyperlink ref="E220" r:id="rId202" xr:uid="{00000000-0004-0000-0700-0000C9000000}"/>
    <hyperlink ref="E221" r:id="rId203" xr:uid="{00000000-0004-0000-0700-0000CA000000}"/>
    <hyperlink ref="E222" r:id="rId204" xr:uid="{00000000-0004-0000-0700-0000CB000000}"/>
    <hyperlink ref="E223" r:id="rId205" xr:uid="{00000000-0004-0000-0700-0000CC000000}"/>
    <hyperlink ref="E224" r:id="rId206" xr:uid="{00000000-0004-0000-0700-0000CD000000}"/>
    <hyperlink ref="E225" r:id="rId207" xr:uid="{00000000-0004-0000-0700-0000CE000000}"/>
    <hyperlink ref="E226" r:id="rId208" xr:uid="{00000000-0004-0000-0700-0000CF000000}"/>
    <hyperlink ref="E227" r:id="rId209" xr:uid="{00000000-0004-0000-0700-0000D0000000}"/>
    <hyperlink ref="E229" r:id="rId210" xr:uid="{00000000-0004-0000-0700-0000D1000000}"/>
    <hyperlink ref="E231" r:id="rId211" xr:uid="{00000000-0004-0000-0700-0000D2000000}"/>
    <hyperlink ref="E233" r:id="rId212" xr:uid="{00000000-0004-0000-0700-0000D3000000}"/>
    <hyperlink ref="E235" r:id="rId213" xr:uid="{00000000-0004-0000-0700-0000D4000000}"/>
    <hyperlink ref="E239" r:id="rId214" xr:uid="{00000000-0004-0000-0700-0000D5000000}"/>
    <hyperlink ref="E228" r:id="rId215" xr:uid="{00000000-0004-0000-0700-0000D6000000}"/>
    <hyperlink ref="E230" r:id="rId216" xr:uid="{00000000-0004-0000-0700-0000D7000000}"/>
    <hyperlink ref="E232" r:id="rId217" xr:uid="{00000000-0004-0000-0700-0000D8000000}"/>
    <hyperlink ref="E234" r:id="rId218" xr:uid="{00000000-0004-0000-0700-0000D9000000}"/>
    <hyperlink ref="E236" r:id="rId219" xr:uid="{00000000-0004-0000-0700-0000DA000000}"/>
    <hyperlink ref="E238" r:id="rId220" xr:uid="{00000000-0004-0000-0700-0000DB000000}"/>
    <hyperlink ref="E240" r:id="rId221" xr:uid="{00000000-0004-0000-0700-0000DC000000}"/>
    <hyperlink ref="E241" r:id="rId222" xr:uid="{00000000-0004-0000-0700-0000DD000000}"/>
    <hyperlink ref="E242" r:id="rId223" xr:uid="{00000000-0004-0000-0700-0000DE000000}"/>
    <hyperlink ref="E243" r:id="rId224" xr:uid="{00000000-0004-0000-0700-0000DF000000}"/>
    <hyperlink ref="E244" r:id="rId225" xr:uid="{00000000-0004-0000-0700-0000E0000000}"/>
    <hyperlink ref="E246" r:id="rId226" xr:uid="{00000000-0004-0000-0700-0000E1000000}"/>
    <hyperlink ref="E247" r:id="rId227" xr:uid="{00000000-0004-0000-0700-0000E2000000}"/>
    <hyperlink ref="E248" r:id="rId228" xr:uid="{00000000-0004-0000-0700-0000E3000000}"/>
    <hyperlink ref="E249" r:id="rId229" xr:uid="{00000000-0004-0000-0700-0000E4000000}"/>
    <hyperlink ref="E250" r:id="rId230" xr:uid="{00000000-0004-0000-0700-0000E5000000}"/>
    <hyperlink ref="E251" r:id="rId231" xr:uid="{00000000-0004-0000-0700-0000E6000000}"/>
    <hyperlink ref="E252" r:id="rId232" xr:uid="{00000000-0004-0000-0700-0000E7000000}"/>
    <hyperlink ref="C215:C252" r:id="rId233" display="16-BDE-4000" xr:uid="{00000000-0004-0000-0700-0000E8000000}"/>
    <hyperlink ref="C408:C435" r:id="rId234" display="16-BDE-6305" xr:uid="{00000000-0004-0000-0700-0000E9000000}"/>
    <hyperlink ref="C322:C349" r:id="rId235" display="16-BDE-6305" xr:uid="{00000000-0004-0000-0700-0000EA000000}"/>
    <hyperlink ref="C253:C280" r:id="rId236" display="16-BDE-6305" xr:uid="{00000000-0004-0000-0700-0000EB000000}"/>
    <hyperlink ref="C170:C197" r:id="rId237" display="16-BDE-6305" xr:uid="{00000000-0004-0000-0700-0000EC000000}"/>
    <hyperlink ref="E165" r:id="rId238" xr:uid="{00000000-0004-0000-0700-0000ED000000}"/>
    <hyperlink ref="E166" r:id="rId239" xr:uid="{00000000-0004-0000-0700-0000EE000000}"/>
    <hyperlink ref="E168" r:id="rId240" xr:uid="{00000000-0004-0000-0700-0000EF000000}"/>
    <hyperlink ref="E169" r:id="rId241" xr:uid="{00000000-0004-0000-0700-0000F0000000}"/>
    <hyperlink ref="C165:C169" r:id="rId242" display="16-BDE-4300" xr:uid="{00000000-0004-0000-0700-0000F1000000}"/>
    <hyperlink ref="E210" r:id="rId243" xr:uid="{00000000-0004-0000-0700-0000F2000000}"/>
    <hyperlink ref="E211" r:id="rId244" xr:uid="{00000000-0004-0000-0700-0000F3000000}"/>
    <hyperlink ref="E213" r:id="rId245" xr:uid="{00000000-0004-0000-0700-0000F4000000}"/>
    <hyperlink ref="E214" r:id="rId246" xr:uid="{00000000-0004-0000-0700-0000F5000000}"/>
    <hyperlink ref="C210:C214" r:id="rId247" display="16-BDE-4300" xr:uid="{00000000-0004-0000-0700-0000F6000000}"/>
    <hyperlink ref="E139" r:id="rId248" xr:uid="{00000000-0004-0000-0700-0000F7000000}"/>
    <hyperlink ref="E140" r:id="rId249" xr:uid="{00000000-0004-0000-0700-0000F8000000}"/>
    <hyperlink ref="E142" r:id="rId250" xr:uid="{00000000-0004-0000-0700-0000F9000000}"/>
    <hyperlink ref="E143" r:id="rId251" xr:uid="{00000000-0004-0000-0700-0000FA000000}"/>
    <hyperlink ref="C139:C143" r:id="rId252" display="16-BDE-4300" xr:uid="{00000000-0004-0000-0700-0000FB000000}"/>
    <hyperlink ref="E281" r:id="rId253" xr:uid="{00000000-0004-0000-0700-0000FC000000}"/>
    <hyperlink ref="E282" r:id="rId254" xr:uid="{00000000-0004-0000-0700-0000FD000000}"/>
    <hyperlink ref="E284" r:id="rId255" xr:uid="{00000000-0004-0000-0700-0000FE000000}"/>
    <hyperlink ref="E285" r:id="rId256" xr:uid="{00000000-0004-0000-0700-0000FF000000}"/>
    <hyperlink ref="C281:C285" r:id="rId257" display="16-BDE-4300" xr:uid="{00000000-0004-0000-0700-000000010000}"/>
    <hyperlink ref="E286" r:id="rId258" xr:uid="{00000000-0004-0000-0700-000001010000}"/>
    <hyperlink ref="E287" r:id="rId259" xr:uid="{00000000-0004-0000-0700-000002010000}"/>
    <hyperlink ref="E289" r:id="rId260" xr:uid="{00000000-0004-0000-0700-000003010000}"/>
    <hyperlink ref="E290" r:id="rId261" xr:uid="{00000000-0004-0000-0700-000004010000}"/>
    <hyperlink ref="C286:C290" r:id="rId262" display="16-BDE-3515" xr:uid="{00000000-0004-0000-0700-000005010000}"/>
    <hyperlink ref="E144" r:id="rId263" xr:uid="{00000000-0004-0000-0700-000006010000}"/>
    <hyperlink ref="E145" r:id="rId264" xr:uid="{00000000-0004-0000-0700-000007010000}"/>
    <hyperlink ref="E147" r:id="rId265" xr:uid="{00000000-0004-0000-0700-000008010000}"/>
    <hyperlink ref="E148" r:id="rId266" xr:uid="{00000000-0004-0000-0700-000009010000}"/>
    <hyperlink ref="C144:C148" r:id="rId267" display="16-BDE-3515" xr:uid="{00000000-0004-0000-0700-00000A010000}"/>
    <hyperlink ref="E34" r:id="rId268" xr:uid="{00000000-0004-0000-0700-00000B010000}"/>
    <hyperlink ref="E35" r:id="rId269" xr:uid="{00000000-0004-0000-0700-00000C010000}"/>
    <hyperlink ref="E36" r:id="rId270" xr:uid="{00000000-0004-0000-0700-00000D010000}"/>
    <hyperlink ref="E37" r:id="rId271" xr:uid="{00000000-0004-0000-0700-00000E010000}"/>
    <hyperlink ref="E38" r:id="rId272" xr:uid="{00000000-0004-0000-0700-00000F010000}"/>
    <hyperlink ref="E113" r:id="rId273" xr:uid="{00000000-0004-0000-0700-000010010000}"/>
    <hyperlink ref="E112" r:id="rId274" xr:uid="{00000000-0004-0000-0700-000011010000}"/>
    <hyperlink ref="E114" r:id="rId275" xr:uid="{00000000-0004-0000-0700-000012010000}"/>
    <hyperlink ref="E115" r:id="rId276" xr:uid="{00000000-0004-0000-0700-000013010000}"/>
    <hyperlink ref="E116" r:id="rId277" xr:uid="{00000000-0004-0000-0700-000014010000}"/>
    <hyperlink ref="E117" r:id="rId278" xr:uid="{00000000-0004-0000-0700-000015010000}"/>
    <hyperlink ref="E118" r:id="rId279" xr:uid="{00000000-0004-0000-0700-000016010000}"/>
    <hyperlink ref="E119" r:id="rId280" xr:uid="{00000000-0004-0000-0700-000017010000}"/>
    <hyperlink ref="E120" r:id="rId281" xr:uid="{00000000-0004-0000-0700-000018010000}"/>
    <hyperlink ref="E121" r:id="rId282" xr:uid="{00000000-0004-0000-0700-000019010000}"/>
    <hyperlink ref="E126" r:id="rId283" xr:uid="{00000000-0004-0000-0700-00001A010000}"/>
    <hyperlink ref="E127" r:id="rId284" xr:uid="{00000000-0004-0000-0700-00001B010000}"/>
    <hyperlink ref="E128" r:id="rId285" xr:uid="{00000000-0004-0000-0700-00001C010000}"/>
    <hyperlink ref="E130" r:id="rId286" xr:uid="{00000000-0004-0000-0700-00001D010000}"/>
    <hyperlink ref="E131" r:id="rId287" xr:uid="{00000000-0004-0000-0700-00001E010000}"/>
    <hyperlink ref="E132" r:id="rId288" xr:uid="{00000000-0004-0000-0700-00001F010000}"/>
    <hyperlink ref="E71" r:id="rId289" xr:uid="{00000000-0004-0000-0700-000020010000}"/>
    <hyperlink ref="E72" r:id="rId290" xr:uid="{00000000-0004-0000-0700-000021010000}"/>
    <hyperlink ref="E73" r:id="rId291" xr:uid="{00000000-0004-0000-0700-000022010000}"/>
    <hyperlink ref="E198" r:id="rId292" xr:uid="{00000000-0004-0000-0700-000023010000}"/>
    <hyperlink ref="E199" r:id="rId293" xr:uid="{00000000-0004-0000-0700-000024010000}"/>
    <hyperlink ref="E200" r:id="rId294" xr:uid="{00000000-0004-0000-0700-000025010000}"/>
    <hyperlink ref="E201" r:id="rId295" xr:uid="{00000000-0004-0000-0700-000026010000}"/>
    <hyperlink ref="E202" r:id="rId296" xr:uid="{00000000-0004-0000-0700-000027010000}"/>
    <hyperlink ref="E204" r:id="rId297" xr:uid="{00000000-0004-0000-0700-000028010000}"/>
    <hyperlink ref="E207" r:id="rId298" xr:uid="{00000000-0004-0000-0700-000029010000}"/>
    <hyperlink ref="E208" r:id="rId299" xr:uid="{00000000-0004-0000-0700-00002A010000}"/>
    <hyperlink ref="E162" r:id="rId300" xr:uid="{00000000-0004-0000-0700-00002B010000}"/>
    <hyperlink ref="E163" r:id="rId301" xr:uid="{00000000-0004-0000-0700-00002C010000}"/>
    <hyperlink ref="E303" r:id="rId302" xr:uid="{00000000-0004-0000-0700-00002D010000}"/>
    <hyperlink ref="E305" r:id="rId303" xr:uid="{00000000-0004-0000-0700-00002E010000}"/>
    <hyperlink ref="E306" r:id="rId304" xr:uid="{00000000-0004-0000-0700-00002F010000}"/>
    <hyperlink ref="E307" r:id="rId305" xr:uid="{00000000-0004-0000-0700-000030010000}"/>
    <hyperlink ref="E308" r:id="rId306" xr:uid="{00000000-0004-0000-0700-000031010000}"/>
    <hyperlink ref="E309" r:id="rId307" xr:uid="{00000000-0004-0000-0700-000032010000}"/>
    <hyperlink ref="E350" r:id="rId308" xr:uid="{00000000-0004-0000-0700-000033010000}"/>
    <hyperlink ref="E351" r:id="rId309" xr:uid="{00000000-0004-0000-0700-000034010000}"/>
    <hyperlink ref="E352" r:id="rId310" xr:uid="{00000000-0004-0000-0700-000035010000}"/>
    <hyperlink ref="E353" r:id="rId311" xr:uid="{00000000-0004-0000-0700-000036010000}"/>
    <hyperlink ref="E403" r:id="rId312" xr:uid="{00000000-0004-0000-0700-000037010000}"/>
    <hyperlink ref="E406" r:id="rId313" xr:uid="{00000000-0004-0000-0700-000038010000}"/>
    <hyperlink ref="E404" r:id="rId314" xr:uid="{00000000-0004-0000-0700-000039010000}"/>
    <hyperlink ref="E405" r:id="rId315" xr:uid="{00000000-0004-0000-0700-00003A010000}"/>
    <hyperlink ref="E401" r:id="rId316" xr:uid="{00000000-0004-0000-0700-00003B010000}"/>
    <hyperlink ref="E399" r:id="rId317" xr:uid="{00000000-0004-0000-0700-00003C010000}"/>
    <hyperlink ref="E400" r:id="rId318" xr:uid="{00000000-0004-0000-0700-00003D010000}"/>
    <hyperlink ref="E402" r:id="rId319" xr:uid="{00000000-0004-0000-0700-00003E010000}"/>
    <hyperlink ref="E436" r:id="rId320" xr:uid="{00000000-0004-0000-0700-00003F010000}"/>
    <hyperlink ref="E452" r:id="rId321" xr:uid="{00000000-0004-0000-0700-000040010000}"/>
    <hyperlink ref="E450" r:id="rId322" xr:uid="{00000000-0004-0000-0700-000041010000}"/>
    <hyperlink ref="E451" r:id="rId323" xr:uid="{00000000-0004-0000-0700-000042010000}"/>
    <hyperlink ref="E453" r:id="rId324" xr:uid="{00000000-0004-0000-0700-000043010000}"/>
    <hyperlink ref="E454" r:id="rId325" xr:uid="{00000000-0004-0000-0700-000044010000}"/>
    <hyperlink ref="E455" r:id="rId326" xr:uid="{00000000-0004-0000-0700-000045010000}"/>
    <hyperlink ref="E456" r:id="rId327" xr:uid="{00000000-0004-0000-0700-000046010000}"/>
    <hyperlink ref="E457" r:id="rId328" xr:uid="{00000000-0004-0000-0700-000047010000}"/>
    <hyperlink ref="E459" r:id="rId329" xr:uid="{00000000-0004-0000-0700-000048010000}"/>
    <hyperlink ref="E2" r:id="rId330" xr:uid="{00000000-0004-0000-0700-000049010000}"/>
    <hyperlink ref="E3" r:id="rId331" xr:uid="{00000000-0004-0000-0700-00004A010000}"/>
    <hyperlink ref="E4" r:id="rId332" xr:uid="{00000000-0004-0000-0700-00004B010000}"/>
    <hyperlink ref="E5" r:id="rId333" xr:uid="{00000000-0004-0000-0700-00004C010000}"/>
    <hyperlink ref="E6" r:id="rId334" xr:uid="{00000000-0004-0000-0700-00004D010000}"/>
    <hyperlink ref="E7" r:id="rId335" xr:uid="{00000000-0004-0000-0700-00004E010000}"/>
    <hyperlink ref="E8" r:id="rId336" xr:uid="{00000000-0004-0000-0700-00004F010000}"/>
    <hyperlink ref="E9" r:id="rId337" xr:uid="{00000000-0004-0000-0700-000050010000}"/>
    <hyperlink ref="E10" r:id="rId338" xr:uid="{00000000-0004-0000-0700-000051010000}"/>
    <hyperlink ref="E11" r:id="rId339" xr:uid="{00000000-0004-0000-0700-000052010000}"/>
    <hyperlink ref="E12" r:id="rId340" xr:uid="{00000000-0004-0000-0700-000053010000}"/>
    <hyperlink ref="E15" r:id="rId341" xr:uid="{00000000-0004-0000-0700-000054010000}"/>
    <hyperlink ref="E13" r:id="rId342" xr:uid="{00000000-0004-0000-0700-000055010000}"/>
    <hyperlink ref="E17" r:id="rId343" xr:uid="{00000000-0004-0000-0700-000056010000}"/>
    <hyperlink ref="E16" r:id="rId344" xr:uid="{00000000-0004-0000-0700-000057010000}"/>
    <hyperlink ref="E14" r:id="rId345" xr:uid="{00000000-0004-0000-0700-000058010000}"/>
    <hyperlink ref="E18" r:id="rId346" xr:uid="{00000000-0004-0000-0700-000059010000}"/>
    <hyperlink ref="E19" r:id="rId347" xr:uid="{00000000-0004-0000-0700-00005A010000}"/>
    <hyperlink ref="E20" r:id="rId348" xr:uid="{00000000-0004-0000-0700-00005B010000}"/>
    <hyperlink ref="E21" r:id="rId349" xr:uid="{00000000-0004-0000-0700-00005C010000}"/>
    <hyperlink ref="E22" r:id="rId350" xr:uid="{00000000-0004-0000-0700-00005D010000}"/>
    <hyperlink ref="E23" r:id="rId351" xr:uid="{00000000-0004-0000-0700-00005E010000}"/>
    <hyperlink ref="E24" r:id="rId352" xr:uid="{00000000-0004-0000-0700-00005F010000}"/>
    <hyperlink ref="E25" r:id="rId353" xr:uid="{00000000-0004-0000-0700-000060010000}"/>
    <hyperlink ref="E26" r:id="rId354" xr:uid="{00000000-0004-0000-0700-000061010000}"/>
    <hyperlink ref="E27" r:id="rId355" xr:uid="{00000000-0004-0000-0700-000062010000}"/>
    <hyperlink ref="E28" r:id="rId356" xr:uid="{00000000-0004-0000-0700-000063010000}"/>
    <hyperlink ref="E29" r:id="rId357" xr:uid="{00000000-0004-0000-0700-000064010000}"/>
    <hyperlink ref="E30" r:id="rId358" xr:uid="{00000000-0004-0000-0700-000065010000}"/>
    <hyperlink ref="E31" r:id="rId359" xr:uid="{00000000-0004-0000-0700-000066010000}"/>
    <hyperlink ref="E32" r:id="rId360" xr:uid="{00000000-0004-0000-0700-000067010000}"/>
    <hyperlink ref="E33" r:id="rId361" xr:uid="{00000000-0004-0000-0700-000068010000}"/>
    <hyperlink ref="E39" r:id="rId362" xr:uid="{00000000-0004-0000-0700-000069010000}"/>
    <hyperlink ref="E40" r:id="rId363" xr:uid="{00000000-0004-0000-0700-00006A010000}"/>
    <hyperlink ref="E41" r:id="rId364" xr:uid="{00000000-0004-0000-0700-00006B010000}"/>
    <hyperlink ref="E42" r:id="rId365" xr:uid="{00000000-0004-0000-0700-00006C010000}"/>
    <hyperlink ref="E43" r:id="rId366" xr:uid="{00000000-0004-0000-0700-00006D010000}"/>
    <hyperlink ref="E44" r:id="rId367" xr:uid="{00000000-0004-0000-0700-00006E010000}"/>
    <hyperlink ref="E45" r:id="rId368" xr:uid="{00000000-0004-0000-0700-00006F010000}"/>
    <hyperlink ref="E46" r:id="rId369" xr:uid="{00000000-0004-0000-0700-000070010000}"/>
    <hyperlink ref="E47" r:id="rId370" xr:uid="{00000000-0004-0000-0700-000071010000}"/>
    <hyperlink ref="E48" r:id="rId371" xr:uid="{00000000-0004-0000-0700-000072010000}"/>
    <hyperlink ref="E49" r:id="rId372" xr:uid="{00000000-0004-0000-0700-000073010000}"/>
    <hyperlink ref="E52" r:id="rId373" xr:uid="{00000000-0004-0000-0700-000074010000}"/>
    <hyperlink ref="E50" r:id="rId374" xr:uid="{00000000-0004-0000-0700-000075010000}"/>
    <hyperlink ref="E54" r:id="rId375" xr:uid="{00000000-0004-0000-0700-000076010000}"/>
    <hyperlink ref="E53" r:id="rId376" xr:uid="{00000000-0004-0000-0700-000077010000}"/>
    <hyperlink ref="E51" r:id="rId377" xr:uid="{00000000-0004-0000-0700-000078010000}"/>
    <hyperlink ref="E55" r:id="rId378" xr:uid="{00000000-0004-0000-0700-000079010000}"/>
    <hyperlink ref="E56" r:id="rId379" xr:uid="{00000000-0004-0000-0700-00007A010000}"/>
    <hyperlink ref="E57" r:id="rId380" xr:uid="{00000000-0004-0000-0700-00007B010000}"/>
    <hyperlink ref="E58" r:id="rId381" xr:uid="{00000000-0004-0000-0700-00007C010000}"/>
    <hyperlink ref="E59" r:id="rId382" xr:uid="{00000000-0004-0000-0700-00007D010000}"/>
    <hyperlink ref="E60" r:id="rId383" xr:uid="{00000000-0004-0000-0700-00007E010000}"/>
    <hyperlink ref="E61" r:id="rId384" xr:uid="{00000000-0004-0000-0700-00007F010000}"/>
    <hyperlink ref="E62" r:id="rId385" xr:uid="{00000000-0004-0000-0700-000080010000}"/>
    <hyperlink ref="E63" r:id="rId386" xr:uid="{00000000-0004-0000-0700-000081010000}"/>
    <hyperlink ref="E64" r:id="rId387" xr:uid="{00000000-0004-0000-0700-000082010000}"/>
    <hyperlink ref="E65" r:id="rId388" xr:uid="{00000000-0004-0000-0700-000083010000}"/>
    <hyperlink ref="E66" r:id="rId389" xr:uid="{00000000-0004-0000-0700-000084010000}"/>
    <hyperlink ref="E67" r:id="rId390" xr:uid="{00000000-0004-0000-0700-000085010000}"/>
    <hyperlink ref="E68" r:id="rId391" xr:uid="{00000000-0004-0000-0700-000086010000}"/>
    <hyperlink ref="E69" r:id="rId392" xr:uid="{00000000-0004-0000-0700-000087010000}"/>
    <hyperlink ref="E70" r:id="rId393" xr:uid="{00000000-0004-0000-0700-000088010000}"/>
    <hyperlink ref="C367:C398" r:id="rId394" display="16-BDE-4001" xr:uid="{00000000-0004-0000-0700-000089010000}"/>
    <hyperlink ref="E367" r:id="rId395" xr:uid="{00000000-0004-0000-0700-00008A010000}"/>
    <hyperlink ref="E368" r:id="rId396" xr:uid="{00000000-0004-0000-0700-00008B010000}"/>
    <hyperlink ref="E369" r:id="rId397" xr:uid="{00000000-0004-0000-0700-00008C010000}"/>
    <hyperlink ref="E370" r:id="rId398" xr:uid="{00000000-0004-0000-0700-00008D010000}"/>
    <hyperlink ref="E371" r:id="rId399" xr:uid="{00000000-0004-0000-0700-00008E010000}"/>
    <hyperlink ref="E372" r:id="rId400" xr:uid="{00000000-0004-0000-0700-00008F010000}"/>
    <hyperlink ref="E373" r:id="rId401" xr:uid="{00000000-0004-0000-0700-000090010000}"/>
    <hyperlink ref="E374" r:id="rId402" xr:uid="{00000000-0004-0000-0700-000091010000}"/>
    <hyperlink ref="E375" r:id="rId403" xr:uid="{00000000-0004-0000-0700-000092010000}"/>
    <hyperlink ref="E376" r:id="rId404" xr:uid="{00000000-0004-0000-0700-000093010000}"/>
    <hyperlink ref="E377" r:id="rId405" xr:uid="{00000000-0004-0000-0700-000094010000}"/>
    <hyperlink ref="E380" r:id="rId406" xr:uid="{00000000-0004-0000-0700-000095010000}"/>
    <hyperlink ref="E378" r:id="rId407" xr:uid="{00000000-0004-0000-0700-000096010000}"/>
    <hyperlink ref="E382" r:id="rId408" xr:uid="{00000000-0004-0000-0700-000097010000}"/>
    <hyperlink ref="E381" r:id="rId409" xr:uid="{00000000-0004-0000-0700-000098010000}"/>
    <hyperlink ref="E379" r:id="rId410" xr:uid="{00000000-0004-0000-0700-000099010000}"/>
    <hyperlink ref="E383" r:id="rId411" xr:uid="{00000000-0004-0000-0700-00009A010000}"/>
    <hyperlink ref="E384" r:id="rId412" xr:uid="{00000000-0004-0000-0700-00009B010000}"/>
    <hyperlink ref="E385" r:id="rId413" xr:uid="{00000000-0004-0000-0700-00009C010000}"/>
    <hyperlink ref="E386" r:id="rId414" xr:uid="{00000000-0004-0000-0700-00009D010000}"/>
    <hyperlink ref="E387" r:id="rId415" xr:uid="{00000000-0004-0000-0700-00009E010000}"/>
    <hyperlink ref="E388" r:id="rId416" xr:uid="{00000000-0004-0000-0700-00009F010000}"/>
    <hyperlink ref="E389" r:id="rId417" xr:uid="{00000000-0004-0000-0700-0000A0010000}"/>
    <hyperlink ref="E390" r:id="rId418" xr:uid="{00000000-0004-0000-0700-0000A1010000}"/>
    <hyperlink ref="E391" r:id="rId419" xr:uid="{00000000-0004-0000-0700-0000A2010000}"/>
    <hyperlink ref="E392" r:id="rId420" xr:uid="{00000000-0004-0000-0700-0000A3010000}"/>
    <hyperlink ref="E393" r:id="rId421" xr:uid="{00000000-0004-0000-0700-0000A4010000}"/>
    <hyperlink ref="E394" r:id="rId422" xr:uid="{00000000-0004-0000-0700-0000A5010000}"/>
    <hyperlink ref="E395" r:id="rId423" xr:uid="{00000000-0004-0000-0700-0000A6010000}"/>
    <hyperlink ref="E396" r:id="rId424" xr:uid="{00000000-0004-0000-0700-0000A7010000}"/>
    <hyperlink ref="E397" r:id="rId425" xr:uid="{00000000-0004-0000-0700-0000A8010000}"/>
    <hyperlink ref="E398" r:id="rId426" xr:uid="{00000000-0004-0000-0700-0000A9010000}"/>
  </hyperlinks>
  <pageMargins left="0.7" right="0.7" top="0.75" bottom="0.75" header="0.3" footer="0.3"/>
  <pageSetup scale="46" orientation="portrait" horizontalDpi="1200" verticalDpi="1200" r:id="rId427"/>
  <rowBreaks count="7" manualBreakCount="7">
    <brk id="38" max="16383" man="1"/>
    <brk id="99" max="16383" man="1"/>
    <brk id="143" max="16383" man="1"/>
    <brk id="205" max="16383" man="1"/>
    <brk id="264" max="16383" man="1"/>
    <brk id="321" max="16383" man="1"/>
    <brk id="40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7D27-4453-4D8D-8FCA-27A558E19AEF}">
  <sheetPr>
    <pageSetUpPr fitToPage="1"/>
  </sheetPr>
  <dimension ref="A1:F29"/>
  <sheetViews>
    <sheetView view="pageLayout" zoomScale="110" zoomScaleNormal="100" zoomScalePageLayoutView="110" workbookViewId="0">
      <selection activeCell="B9" sqref="B9:F14"/>
    </sheetView>
  </sheetViews>
  <sheetFormatPr defaultRowHeight="15" x14ac:dyDescent="0.25"/>
  <cols>
    <col min="1" max="1" width="82.28515625" customWidth="1"/>
    <col min="2" max="3" width="17" bestFit="1" customWidth="1"/>
    <col min="4" max="4" width="13.28515625" bestFit="1" customWidth="1"/>
    <col min="5" max="5" width="17" bestFit="1" customWidth="1"/>
    <col min="6" max="6" width="16.7109375" bestFit="1" customWidth="1"/>
  </cols>
  <sheetData>
    <row r="1" spans="1:6" ht="16.5" thickBot="1" x14ac:dyDescent="0.3">
      <c r="A1" s="596" t="s">
        <v>578</v>
      </c>
      <c r="B1" s="597"/>
      <c r="C1" s="597"/>
      <c r="D1" s="597"/>
      <c r="E1" s="597"/>
      <c r="F1" s="598"/>
    </row>
    <row r="2" spans="1:6" ht="16.5" thickBot="1" x14ac:dyDescent="0.3">
      <c r="A2" s="465" t="s">
        <v>11</v>
      </c>
      <c r="B2" s="599" t="s">
        <v>551</v>
      </c>
      <c r="C2" s="600"/>
      <c r="D2" s="600"/>
      <c r="E2" s="600"/>
      <c r="F2" s="601"/>
    </row>
    <row r="3" spans="1:6" ht="16.5" thickBot="1" x14ac:dyDescent="0.3">
      <c r="A3" s="466"/>
      <c r="B3" s="467" t="s">
        <v>609</v>
      </c>
      <c r="C3" s="468" t="s">
        <v>553</v>
      </c>
      <c r="D3" s="469" t="s">
        <v>554</v>
      </c>
      <c r="E3" s="470" t="s">
        <v>555</v>
      </c>
      <c r="F3" s="471" t="s">
        <v>556</v>
      </c>
    </row>
    <row r="4" spans="1:6" ht="15.75" thickBot="1" x14ac:dyDescent="0.3">
      <c r="A4" s="486" t="s">
        <v>73</v>
      </c>
      <c r="B4" s="94"/>
      <c r="C4" s="485"/>
      <c r="D4" s="94"/>
      <c r="E4" s="485"/>
      <c r="F4" s="94"/>
    </row>
    <row r="5" spans="1:6" ht="15.75" thickBot="1" x14ac:dyDescent="0.3">
      <c r="A5" s="484" t="s">
        <v>569</v>
      </c>
      <c r="B5" s="66"/>
      <c r="C5" s="264"/>
      <c r="D5" s="66"/>
      <c r="E5" s="264"/>
      <c r="F5" s="66"/>
    </row>
    <row r="6" spans="1:6" ht="15.75" thickBot="1" x14ac:dyDescent="0.3">
      <c r="A6" s="484" t="s">
        <v>570</v>
      </c>
      <c r="B6" s="479"/>
      <c r="C6" s="480"/>
      <c r="D6" s="479"/>
      <c r="E6" s="480"/>
      <c r="F6" s="479"/>
    </row>
    <row r="7" spans="1:6" ht="15.75" thickBot="1" x14ac:dyDescent="0.3">
      <c r="A7" s="483" t="s">
        <v>607</v>
      </c>
      <c r="B7" s="462"/>
      <c r="D7" s="462"/>
      <c r="F7" s="462"/>
    </row>
    <row r="8" spans="1:6" ht="15.75" thickBot="1" x14ac:dyDescent="0.3">
      <c r="A8" s="481" t="s">
        <v>606</v>
      </c>
      <c r="B8" s="479"/>
      <c r="C8" s="480"/>
      <c r="D8" s="479"/>
      <c r="E8" s="480"/>
      <c r="F8" s="479"/>
    </row>
    <row r="9" spans="1:6" ht="15.75" thickBot="1" x14ac:dyDescent="0.3">
      <c r="A9" s="483" t="s">
        <v>99</v>
      </c>
      <c r="B9" s="479"/>
      <c r="C9" s="479"/>
      <c r="D9" s="479"/>
      <c r="E9" s="479"/>
      <c r="F9" s="479"/>
    </row>
    <row r="10" spans="1:6" ht="30.75" thickBot="1" x14ac:dyDescent="0.3">
      <c r="A10" s="484" t="s">
        <v>573</v>
      </c>
      <c r="B10" s="479"/>
      <c r="C10" s="479"/>
      <c r="D10" s="479"/>
      <c r="E10" s="479"/>
      <c r="F10" s="479"/>
    </row>
    <row r="11" spans="1:6" ht="15.75" thickBot="1" x14ac:dyDescent="0.3">
      <c r="A11" s="483" t="s">
        <v>574</v>
      </c>
      <c r="B11" s="479"/>
      <c r="C11" s="479"/>
      <c r="D11" s="479"/>
      <c r="E11" s="479"/>
      <c r="F11" s="479"/>
    </row>
    <row r="12" spans="1:6" ht="15.75" thickBot="1" x14ac:dyDescent="0.3">
      <c r="A12" s="481" t="s">
        <v>575</v>
      </c>
      <c r="B12" s="479"/>
      <c r="C12" s="479"/>
      <c r="D12" s="479"/>
      <c r="E12" s="479"/>
      <c r="F12" s="479"/>
    </row>
    <row r="13" spans="1:6" ht="15.75" thickBot="1" x14ac:dyDescent="0.3">
      <c r="A13" s="685" t="s">
        <v>580</v>
      </c>
      <c r="B13" s="479"/>
      <c r="C13" s="479"/>
      <c r="D13" s="479"/>
      <c r="E13" s="479"/>
      <c r="F13" s="479"/>
    </row>
    <row r="14" spans="1:6" ht="15.75" customHeight="1" thickBot="1" x14ac:dyDescent="0.3">
      <c r="A14" s="686" t="s">
        <v>579</v>
      </c>
      <c r="B14" s="479"/>
      <c r="C14" s="479"/>
      <c r="D14" s="479"/>
      <c r="E14" s="479"/>
      <c r="F14" s="479"/>
    </row>
    <row r="15" spans="1:6" ht="15.75" thickBot="1" x14ac:dyDescent="0.3">
      <c r="A15" s="482" t="s">
        <v>577</v>
      </c>
      <c r="B15" s="479"/>
      <c r="C15" s="480"/>
      <c r="D15" s="479"/>
      <c r="E15" s="480"/>
      <c r="F15" s="479"/>
    </row>
    <row r="16" spans="1:6" x14ac:dyDescent="0.25">
      <c r="A16" s="476"/>
      <c r="B16" s="477"/>
      <c r="C16" s="477"/>
      <c r="D16" s="477"/>
      <c r="E16" s="477"/>
      <c r="F16" s="478"/>
    </row>
    <row r="17" spans="1:6" ht="33.75" customHeight="1" x14ac:dyDescent="0.25">
      <c r="A17" s="476"/>
      <c r="B17" s="477"/>
      <c r="C17" s="477"/>
      <c r="D17" s="477"/>
      <c r="E17" s="477"/>
      <c r="F17" s="478"/>
    </row>
    <row r="18" spans="1:6" ht="15.75" thickBot="1" x14ac:dyDescent="0.3"/>
    <row r="19" spans="1:6" ht="15.75" thickBot="1" x14ac:dyDescent="0.3">
      <c r="A19" s="461" t="s">
        <v>558</v>
      </c>
      <c r="B19" s="487" t="s">
        <v>611</v>
      </c>
      <c r="C19" s="561"/>
      <c r="D19" s="562"/>
      <c r="E19" s="562"/>
      <c r="F19" s="563"/>
    </row>
    <row r="20" spans="1:6" ht="15.75" thickBot="1" x14ac:dyDescent="0.3">
      <c r="A20" s="462" t="s">
        <v>559</v>
      </c>
      <c r="B20" s="488" t="s">
        <v>612</v>
      </c>
      <c r="C20" s="489"/>
      <c r="D20" s="480"/>
      <c r="E20" s="480"/>
      <c r="F20" s="490"/>
    </row>
    <row r="21" spans="1:6" ht="15.75" thickBot="1" x14ac:dyDescent="0.3">
      <c r="A21" s="462" t="s">
        <v>560</v>
      </c>
      <c r="B21" s="491" t="s">
        <v>612</v>
      </c>
      <c r="C21" s="492"/>
      <c r="D21" s="493"/>
      <c r="E21" s="493"/>
      <c r="F21" s="494"/>
    </row>
    <row r="22" spans="1:6" x14ac:dyDescent="0.25">
      <c r="A22" s="462" t="s">
        <v>561</v>
      </c>
      <c r="B22" s="495" t="s">
        <v>613</v>
      </c>
      <c r="C22" s="564"/>
      <c r="D22" s="515"/>
      <c r="E22" s="515"/>
      <c r="F22" s="516"/>
    </row>
    <row r="23" spans="1:6" ht="15.75" thickBot="1" x14ac:dyDescent="0.3">
      <c r="A23" s="463" t="s">
        <v>562</v>
      </c>
      <c r="B23" s="491" t="s">
        <v>614</v>
      </c>
      <c r="C23" s="565"/>
      <c r="D23" s="566"/>
      <c r="E23" s="566"/>
      <c r="F23" s="567"/>
    </row>
    <row r="24" spans="1:6" ht="15.75" thickBot="1" x14ac:dyDescent="0.3"/>
    <row r="25" spans="1:6" ht="15.75" thickBot="1" x14ac:dyDescent="0.3">
      <c r="A25" s="464" t="s">
        <v>563</v>
      </c>
      <c r="B25" s="496" t="s">
        <v>615</v>
      </c>
      <c r="C25" s="551" t="s">
        <v>616</v>
      </c>
      <c r="D25" s="552"/>
      <c r="E25" s="551" t="s">
        <v>617</v>
      </c>
      <c r="F25" s="552"/>
    </row>
    <row r="26" spans="1:6" x14ac:dyDescent="0.25">
      <c r="A26" s="462" t="s">
        <v>564</v>
      </c>
      <c r="B26" s="497" t="s">
        <v>618</v>
      </c>
      <c r="C26" s="553"/>
      <c r="D26" s="554"/>
      <c r="E26" s="553"/>
      <c r="F26" s="554"/>
    </row>
    <row r="27" spans="1:6" x14ac:dyDescent="0.25">
      <c r="A27" s="462" t="s">
        <v>565</v>
      </c>
      <c r="B27" s="497" t="s">
        <v>619</v>
      </c>
      <c r="C27" s="555"/>
      <c r="D27" s="556"/>
      <c r="E27" s="555"/>
      <c r="F27" s="556"/>
    </row>
    <row r="28" spans="1:6" x14ac:dyDescent="0.25">
      <c r="A28" s="462" t="s">
        <v>566</v>
      </c>
      <c r="B28" s="497"/>
      <c r="C28" s="555"/>
      <c r="D28" s="556"/>
      <c r="E28" s="555"/>
      <c r="F28" s="556"/>
    </row>
    <row r="29" spans="1:6" ht="15.75" thickBot="1" x14ac:dyDescent="0.3">
      <c r="A29" s="463" t="s">
        <v>567</v>
      </c>
      <c r="B29" s="498"/>
      <c r="C29" s="557"/>
      <c r="D29" s="558"/>
      <c r="E29" s="557"/>
      <c r="F29" s="558"/>
    </row>
  </sheetData>
  <mergeCells count="8">
    <mergeCell ref="C26:D29"/>
    <mergeCell ref="E26:F29"/>
    <mergeCell ref="A1:F1"/>
    <mergeCell ref="B2:F2"/>
    <mergeCell ref="C19:F19"/>
    <mergeCell ref="C22:F23"/>
    <mergeCell ref="C25:D25"/>
    <mergeCell ref="E25:F25"/>
  </mergeCells>
  <dataValidations count="1">
    <dataValidation type="list" allowBlank="1" showInputMessage="1" showErrorMessage="1" sqref="B4:F15" xr:uid="{C471AAA2-22A2-4A40-A2A7-1C9EC1BF04C5}">
      <formula1>"EXCELS, PROFICIENT, CAPABLE, UNSATISFACTORY, UNOBSERVED"</formula1>
    </dataValidation>
  </dataValidations>
  <pageMargins left="0.7" right="0.7" top="0.75" bottom="0.75" header="0.3" footer="0.3"/>
  <pageSetup scale="75" orientation="landscape" r:id="rId1"/>
  <headerFooter>
    <oddHeader>&amp;C&amp;"Arial,Bold"&amp;12ANNEX K
Battle Focused Training Assesment Tracker</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B76F7-C7CE-432F-9022-55AF80E17E8A}">
  <dimension ref="A1:H466"/>
  <sheetViews>
    <sheetView zoomScale="80" zoomScaleNormal="80" workbookViewId="0">
      <selection activeCell="C2" sqref="C2:C33"/>
    </sheetView>
  </sheetViews>
  <sheetFormatPr defaultColWidth="28.28515625" defaultRowHeight="15" x14ac:dyDescent="0.25"/>
  <cols>
    <col min="1" max="1" width="13.7109375" style="7" customWidth="1"/>
    <col min="2" max="2" width="26.140625" style="3" bestFit="1" customWidth="1"/>
    <col min="3" max="3" width="24.5703125" style="2" customWidth="1"/>
    <col min="4" max="4" width="33" style="2" bestFit="1" customWidth="1"/>
    <col min="5" max="5" width="24.85546875" style="6" customWidth="1"/>
    <col min="6" max="6" width="56.5703125" style="2" customWidth="1"/>
    <col min="7" max="7" width="15.7109375" style="70" customWidth="1"/>
    <col min="8" max="16384" width="28.28515625" style="7"/>
  </cols>
  <sheetData>
    <row r="1" spans="1:7" s="42" customFormat="1" ht="52.5" customHeight="1" thickBot="1" x14ac:dyDescent="0.3">
      <c r="A1" s="460" t="s">
        <v>604</v>
      </c>
      <c r="B1" s="12" t="s">
        <v>386</v>
      </c>
      <c r="C1" s="12" t="s">
        <v>387</v>
      </c>
      <c r="D1" s="12" t="s">
        <v>388</v>
      </c>
      <c r="E1" s="12" t="s">
        <v>389</v>
      </c>
      <c r="F1" s="12" t="s">
        <v>390</v>
      </c>
      <c r="G1" s="61" t="s">
        <v>391</v>
      </c>
    </row>
    <row r="2" spans="1:7" ht="15.75" thickTop="1" x14ac:dyDescent="0.25">
      <c r="A2" s="534"/>
      <c r="B2" s="568" t="s">
        <v>77</v>
      </c>
      <c r="C2" s="543" t="s">
        <v>393</v>
      </c>
      <c r="D2" s="546" t="s">
        <v>394</v>
      </c>
      <c r="E2" s="111" t="s">
        <v>126</v>
      </c>
      <c r="F2" s="107" t="s">
        <v>127</v>
      </c>
      <c r="G2" s="67">
        <f t="shared" ref="G2:G65" si="0">COUNTIF(E:E, $E2)</f>
        <v>7</v>
      </c>
    </row>
    <row r="3" spans="1:7" x14ac:dyDescent="0.25">
      <c r="A3" s="535"/>
      <c r="B3" s="549"/>
      <c r="C3" s="543"/>
      <c r="D3" s="546"/>
      <c r="E3" s="111" t="s">
        <v>130</v>
      </c>
      <c r="F3" s="53" t="s">
        <v>131</v>
      </c>
      <c r="G3" s="67">
        <f t="shared" si="0"/>
        <v>5</v>
      </c>
    </row>
    <row r="4" spans="1:7" x14ac:dyDescent="0.25">
      <c r="A4" s="535"/>
      <c r="B4" s="549"/>
      <c r="C4" s="544"/>
      <c r="D4" s="547"/>
      <c r="E4" s="111" t="s">
        <v>134</v>
      </c>
      <c r="F4" s="53" t="s">
        <v>135</v>
      </c>
      <c r="G4" s="67">
        <f t="shared" si="0"/>
        <v>9</v>
      </c>
    </row>
    <row r="5" spans="1:7" x14ac:dyDescent="0.25">
      <c r="A5" s="535"/>
      <c r="B5" s="549"/>
      <c r="C5" s="544"/>
      <c r="D5" s="547"/>
      <c r="E5" s="111" t="s">
        <v>144</v>
      </c>
      <c r="F5" s="53" t="s">
        <v>145</v>
      </c>
      <c r="G5" s="67">
        <f t="shared" si="0"/>
        <v>3</v>
      </c>
    </row>
    <row r="6" spans="1:7" x14ac:dyDescent="0.25">
      <c r="A6" s="535"/>
      <c r="B6" s="549"/>
      <c r="C6" s="544"/>
      <c r="D6" s="547"/>
      <c r="E6" s="111" t="s">
        <v>164</v>
      </c>
      <c r="F6" s="53" t="s">
        <v>165</v>
      </c>
      <c r="G6" s="67">
        <f t="shared" si="0"/>
        <v>9</v>
      </c>
    </row>
    <row r="7" spans="1:7" x14ac:dyDescent="0.25">
      <c r="A7" s="535"/>
      <c r="B7" s="549"/>
      <c r="C7" s="544"/>
      <c r="D7" s="547"/>
      <c r="E7" s="111" t="s">
        <v>168</v>
      </c>
      <c r="F7" s="53" t="s">
        <v>169</v>
      </c>
      <c r="G7" s="67">
        <f t="shared" si="0"/>
        <v>5</v>
      </c>
    </row>
    <row r="8" spans="1:7" x14ac:dyDescent="0.25">
      <c r="A8" s="535"/>
      <c r="B8" s="549"/>
      <c r="C8" s="544"/>
      <c r="D8" s="547"/>
      <c r="E8" s="111" t="s">
        <v>170</v>
      </c>
      <c r="F8" s="53" t="s">
        <v>171</v>
      </c>
      <c r="G8" s="67">
        <f t="shared" si="0"/>
        <v>3</v>
      </c>
    </row>
    <row r="9" spans="1:7" x14ac:dyDescent="0.25">
      <c r="A9" s="535"/>
      <c r="B9" s="549"/>
      <c r="C9" s="544"/>
      <c r="D9" s="547"/>
      <c r="E9" s="111" t="s">
        <v>194</v>
      </c>
      <c r="F9" s="53" t="s">
        <v>195</v>
      </c>
      <c r="G9" s="67">
        <f t="shared" si="0"/>
        <v>3</v>
      </c>
    </row>
    <row r="10" spans="1:7" x14ac:dyDescent="0.25">
      <c r="A10" s="535"/>
      <c r="B10" s="549"/>
      <c r="C10" s="544"/>
      <c r="D10" s="547"/>
      <c r="E10" s="111" t="s">
        <v>204</v>
      </c>
      <c r="F10" s="53" t="s">
        <v>205</v>
      </c>
      <c r="G10" s="67">
        <f t="shared" si="0"/>
        <v>5</v>
      </c>
    </row>
    <row r="11" spans="1:7" ht="30" x14ac:dyDescent="0.25">
      <c r="A11" s="535"/>
      <c r="B11" s="549"/>
      <c r="C11" s="544"/>
      <c r="D11" s="547"/>
      <c r="E11" s="111" t="s">
        <v>208</v>
      </c>
      <c r="F11" s="53" t="s">
        <v>209</v>
      </c>
      <c r="G11" s="67">
        <f t="shared" si="0"/>
        <v>13</v>
      </c>
    </row>
    <row r="12" spans="1:7" ht="30" x14ac:dyDescent="0.25">
      <c r="A12" s="535"/>
      <c r="B12" s="549"/>
      <c r="C12" s="544"/>
      <c r="D12" s="547"/>
      <c r="E12" s="111" t="s">
        <v>214</v>
      </c>
      <c r="F12" s="53" t="s">
        <v>215</v>
      </c>
      <c r="G12" s="67">
        <f t="shared" si="0"/>
        <v>3</v>
      </c>
    </row>
    <row r="13" spans="1:7" ht="30" x14ac:dyDescent="0.25">
      <c r="A13" s="535"/>
      <c r="B13" s="549"/>
      <c r="C13" s="544"/>
      <c r="D13" s="547"/>
      <c r="E13" s="112" t="s">
        <v>120</v>
      </c>
      <c r="F13" s="75" t="s">
        <v>121</v>
      </c>
      <c r="G13" s="67">
        <f t="shared" si="0"/>
        <v>9</v>
      </c>
    </row>
    <row r="14" spans="1:7" x14ac:dyDescent="0.25">
      <c r="A14" s="535"/>
      <c r="B14" s="549"/>
      <c r="C14" s="544"/>
      <c r="D14" s="547"/>
      <c r="E14" s="112" t="s">
        <v>253</v>
      </c>
      <c r="F14" s="75" t="s">
        <v>254</v>
      </c>
      <c r="G14" s="67">
        <f t="shared" si="0"/>
        <v>3</v>
      </c>
    </row>
    <row r="15" spans="1:7" x14ac:dyDescent="0.25">
      <c r="A15" s="535"/>
      <c r="B15" s="549"/>
      <c r="C15" s="544"/>
      <c r="D15" s="547"/>
      <c r="E15" s="156" t="s">
        <v>124</v>
      </c>
      <c r="F15" s="157" t="s">
        <v>125</v>
      </c>
      <c r="G15" s="67">
        <f t="shared" si="0"/>
        <v>12</v>
      </c>
    </row>
    <row r="16" spans="1:7" ht="30" x14ac:dyDescent="0.25">
      <c r="A16" s="535"/>
      <c r="B16" s="549"/>
      <c r="C16" s="544"/>
      <c r="D16" s="547"/>
      <c r="E16" s="113" t="s">
        <v>311</v>
      </c>
      <c r="F16" s="76" t="s">
        <v>312</v>
      </c>
      <c r="G16" s="67">
        <f t="shared" si="0"/>
        <v>3</v>
      </c>
    </row>
    <row r="17" spans="1:8" ht="30" x14ac:dyDescent="0.25">
      <c r="A17" s="535"/>
      <c r="B17" s="549"/>
      <c r="C17" s="544"/>
      <c r="D17" s="547"/>
      <c r="E17" s="112" t="s">
        <v>138</v>
      </c>
      <c r="F17" s="75" t="s">
        <v>139</v>
      </c>
      <c r="G17" s="67">
        <f t="shared" si="0"/>
        <v>9</v>
      </c>
    </row>
    <row r="18" spans="1:8" x14ac:dyDescent="0.25">
      <c r="A18" s="535"/>
      <c r="B18" s="549"/>
      <c r="C18" s="544"/>
      <c r="D18" s="547"/>
      <c r="E18" s="112" t="s">
        <v>305</v>
      </c>
      <c r="F18" s="75" t="s">
        <v>306</v>
      </c>
      <c r="G18" s="67">
        <f t="shared" si="0"/>
        <v>10</v>
      </c>
    </row>
    <row r="19" spans="1:8" ht="30" x14ac:dyDescent="0.25">
      <c r="A19" s="535"/>
      <c r="B19" s="549"/>
      <c r="C19" s="544"/>
      <c r="D19" s="547"/>
      <c r="E19" s="114" t="s">
        <v>255</v>
      </c>
      <c r="F19" s="77" t="s">
        <v>256</v>
      </c>
      <c r="G19" s="67">
        <f t="shared" si="0"/>
        <v>3</v>
      </c>
    </row>
    <row r="20" spans="1:8" x14ac:dyDescent="0.25">
      <c r="A20" s="535"/>
      <c r="B20" s="549"/>
      <c r="C20" s="544"/>
      <c r="D20" s="547"/>
      <c r="E20" s="114" t="s">
        <v>251</v>
      </c>
      <c r="F20" s="77" t="s">
        <v>252</v>
      </c>
      <c r="G20" s="67">
        <f t="shared" si="0"/>
        <v>3</v>
      </c>
    </row>
    <row r="21" spans="1:8" ht="30" x14ac:dyDescent="0.25">
      <c r="A21" s="535"/>
      <c r="B21" s="549"/>
      <c r="C21" s="544"/>
      <c r="D21" s="547"/>
      <c r="E21" s="114" t="s">
        <v>257</v>
      </c>
      <c r="F21" s="77" t="s">
        <v>258</v>
      </c>
      <c r="G21" s="67">
        <f t="shared" si="0"/>
        <v>9</v>
      </c>
    </row>
    <row r="22" spans="1:8" ht="30" x14ac:dyDescent="0.25">
      <c r="A22" s="535"/>
      <c r="B22" s="549"/>
      <c r="C22" s="544"/>
      <c r="D22" s="547"/>
      <c r="E22" s="114" t="s">
        <v>259</v>
      </c>
      <c r="F22" s="77" t="s">
        <v>260</v>
      </c>
      <c r="G22" s="67">
        <f t="shared" si="0"/>
        <v>9</v>
      </c>
    </row>
    <row r="23" spans="1:8" x14ac:dyDescent="0.25">
      <c r="A23" s="535"/>
      <c r="B23" s="549"/>
      <c r="C23" s="544"/>
      <c r="D23" s="547"/>
      <c r="E23" s="114" t="s">
        <v>267</v>
      </c>
      <c r="F23" s="77" t="s">
        <v>268</v>
      </c>
      <c r="G23" s="67">
        <f t="shared" si="0"/>
        <v>3</v>
      </c>
    </row>
    <row r="24" spans="1:8" ht="30" x14ac:dyDescent="0.25">
      <c r="A24" s="535"/>
      <c r="B24" s="549"/>
      <c r="C24" s="544"/>
      <c r="D24" s="547"/>
      <c r="E24" s="114" t="s">
        <v>279</v>
      </c>
      <c r="F24" s="77" t="s">
        <v>280</v>
      </c>
      <c r="G24" s="67">
        <f t="shared" si="0"/>
        <v>3</v>
      </c>
      <c r="H24" s="10"/>
    </row>
    <row r="25" spans="1:8" x14ac:dyDescent="0.25">
      <c r="A25" s="535"/>
      <c r="B25" s="549"/>
      <c r="C25" s="544"/>
      <c r="D25" s="547"/>
      <c r="E25" s="114" t="s">
        <v>291</v>
      </c>
      <c r="F25" s="77" t="s">
        <v>292</v>
      </c>
      <c r="G25" s="67">
        <f t="shared" si="0"/>
        <v>9</v>
      </c>
    </row>
    <row r="26" spans="1:8" x14ac:dyDescent="0.25">
      <c r="A26" s="535"/>
      <c r="B26" s="549"/>
      <c r="C26" s="544"/>
      <c r="D26" s="547"/>
      <c r="E26" s="114" t="s">
        <v>289</v>
      </c>
      <c r="F26" s="77" t="s">
        <v>290</v>
      </c>
      <c r="G26" s="67">
        <f t="shared" si="0"/>
        <v>9</v>
      </c>
    </row>
    <row r="27" spans="1:8" ht="30" x14ac:dyDescent="0.25">
      <c r="A27" s="535"/>
      <c r="B27" s="549"/>
      <c r="C27" s="544"/>
      <c r="D27" s="547"/>
      <c r="E27" s="114" t="s">
        <v>293</v>
      </c>
      <c r="F27" s="77" t="s">
        <v>294</v>
      </c>
      <c r="G27" s="67">
        <f t="shared" si="0"/>
        <v>9</v>
      </c>
    </row>
    <row r="28" spans="1:8" ht="30" x14ac:dyDescent="0.25">
      <c r="A28" s="535"/>
      <c r="B28" s="549"/>
      <c r="C28" s="544"/>
      <c r="D28" s="547"/>
      <c r="E28" s="114" t="s">
        <v>303</v>
      </c>
      <c r="F28" s="77" t="s">
        <v>304</v>
      </c>
      <c r="G28" s="67">
        <f t="shared" si="0"/>
        <v>10</v>
      </c>
    </row>
    <row r="29" spans="1:8" ht="30" x14ac:dyDescent="0.25">
      <c r="A29" s="535"/>
      <c r="B29" s="549"/>
      <c r="C29" s="544"/>
      <c r="D29" s="547"/>
      <c r="E29" s="114" t="s">
        <v>307</v>
      </c>
      <c r="F29" s="77" t="s">
        <v>308</v>
      </c>
      <c r="G29" s="67">
        <f t="shared" si="0"/>
        <v>9</v>
      </c>
    </row>
    <row r="30" spans="1:8" x14ac:dyDescent="0.25">
      <c r="A30" s="535"/>
      <c r="B30" s="549"/>
      <c r="C30" s="545"/>
      <c r="D30" s="548"/>
      <c r="E30" s="114" t="s">
        <v>309</v>
      </c>
      <c r="F30" s="77" t="s">
        <v>310</v>
      </c>
      <c r="G30" s="67">
        <f t="shared" si="0"/>
        <v>9</v>
      </c>
    </row>
    <row r="31" spans="1:8" ht="30" x14ac:dyDescent="0.25">
      <c r="A31" s="535"/>
      <c r="B31" s="549"/>
      <c r="C31" s="545"/>
      <c r="D31" s="548"/>
      <c r="E31" s="114" t="s">
        <v>301</v>
      </c>
      <c r="F31" s="77" t="s">
        <v>302</v>
      </c>
      <c r="G31" s="67">
        <f t="shared" si="0"/>
        <v>15</v>
      </c>
    </row>
    <row r="32" spans="1:8" ht="30" x14ac:dyDescent="0.25">
      <c r="A32" s="535"/>
      <c r="B32" s="549"/>
      <c r="C32" s="545"/>
      <c r="D32" s="548"/>
      <c r="E32" s="114" t="s">
        <v>319</v>
      </c>
      <c r="F32" s="77" t="s">
        <v>320</v>
      </c>
      <c r="G32" s="67">
        <f t="shared" si="0"/>
        <v>9</v>
      </c>
    </row>
    <row r="33" spans="1:7" ht="30.75" thickBot="1" x14ac:dyDescent="0.3">
      <c r="A33" s="535"/>
      <c r="B33" s="549"/>
      <c r="C33" s="545"/>
      <c r="D33" s="548"/>
      <c r="E33" s="115" t="s">
        <v>333</v>
      </c>
      <c r="F33" s="78" t="s">
        <v>334</v>
      </c>
      <c r="G33" s="188">
        <f t="shared" si="0"/>
        <v>10</v>
      </c>
    </row>
    <row r="34" spans="1:7" x14ac:dyDescent="0.25">
      <c r="A34" s="535"/>
      <c r="B34" s="549"/>
      <c r="C34" s="517" t="s">
        <v>395</v>
      </c>
      <c r="D34" s="518"/>
      <c r="E34" s="111" t="s">
        <v>128</v>
      </c>
      <c r="F34" s="53" t="s">
        <v>129</v>
      </c>
      <c r="G34" s="67">
        <f t="shared" si="0"/>
        <v>1</v>
      </c>
    </row>
    <row r="35" spans="1:7" ht="30" x14ac:dyDescent="0.25">
      <c r="A35" s="535"/>
      <c r="B35" s="549"/>
      <c r="C35" s="18"/>
      <c r="D35" s="15"/>
      <c r="E35" s="111" t="s">
        <v>216</v>
      </c>
      <c r="F35" s="53" t="s">
        <v>217</v>
      </c>
      <c r="G35" s="67">
        <f t="shared" si="0"/>
        <v>2</v>
      </c>
    </row>
    <row r="36" spans="1:7" x14ac:dyDescent="0.25">
      <c r="A36" s="535"/>
      <c r="B36" s="549"/>
      <c r="C36" s="18"/>
      <c r="D36" s="15"/>
      <c r="E36" s="110" t="s">
        <v>239</v>
      </c>
      <c r="F36" s="80" t="s">
        <v>240</v>
      </c>
      <c r="G36" s="67">
        <f t="shared" si="0"/>
        <v>1</v>
      </c>
    </row>
    <row r="37" spans="1:7" x14ac:dyDescent="0.25">
      <c r="A37" s="535"/>
      <c r="B37" s="549"/>
      <c r="C37" s="18"/>
      <c r="D37" s="15"/>
      <c r="E37" s="114" t="s">
        <v>313</v>
      </c>
      <c r="F37" s="77" t="s">
        <v>314</v>
      </c>
      <c r="G37" s="67">
        <f t="shared" si="0"/>
        <v>3</v>
      </c>
    </row>
    <row r="38" spans="1:7" ht="30.75" thickBot="1" x14ac:dyDescent="0.3">
      <c r="A38" s="535"/>
      <c r="B38" s="550"/>
      <c r="C38" s="20"/>
      <c r="D38" s="17"/>
      <c r="E38" s="118" t="s">
        <v>335</v>
      </c>
      <c r="F38" s="56" t="s">
        <v>336</v>
      </c>
      <c r="G38" s="187">
        <f t="shared" si="0"/>
        <v>2</v>
      </c>
    </row>
    <row r="39" spans="1:7" ht="15.75" thickTop="1" x14ac:dyDescent="0.25">
      <c r="A39" s="535"/>
      <c r="B39" s="568" t="s">
        <v>103</v>
      </c>
      <c r="C39" s="543" t="s">
        <v>393</v>
      </c>
      <c r="D39" s="546" t="s">
        <v>394</v>
      </c>
      <c r="E39" s="111" t="s">
        <v>126</v>
      </c>
      <c r="F39" s="53" t="s">
        <v>127</v>
      </c>
      <c r="G39" s="67">
        <f t="shared" si="0"/>
        <v>7</v>
      </c>
    </row>
    <row r="40" spans="1:7" x14ac:dyDescent="0.25">
      <c r="A40" s="535"/>
      <c r="B40" s="549"/>
      <c r="C40" s="543"/>
      <c r="D40" s="546"/>
      <c r="E40" s="111" t="s">
        <v>130</v>
      </c>
      <c r="F40" s="53" t="s">
        <v>131</v>
      </c>
      <c r="G40" s="67">
        <f t="shared" si="0"/>
        <v>5</v>
      </c>
    </row>
    <row r="41" spans="1:7" x14ac:dyDescent="0.25">
      <c r="A41" s="535"/>
      <c r="B41" s="549"/>
      <c r="C41" s="544"/>
      <c r="D41" s="547"/>
      <c r="E41" s="111" t="s">
        <v>134</v>
      </c>
      <c r="F41" s="53" t="s">
        <v>135</v>
      </c>
      <c r="G41" s="67">
        <f t="shared" si="0"/>
        <v>9</v>
      </c>
    </row>
    <row r="42" spans="1:7" x14ac:dyDescent="0.25">
      <c r="A42" s="535"/>
      <c r="B42" s="549"/>
      <c r="C42" s="544"/>
      <c r="D42" s="547"/>
      <c r="E42" s="111" t="s">
        <v>144</v>
      </c>
      <c r="F42" s="53" t="s">
        <v>145</v>
      </c>
      <c r="G42" s="67">
        <f t="shared" si="0"/>
        <v>3</v>
      </c>
    </row>
    <row r="43" spans="1:7" x14ac:dyDescent="0.25">
      <c r="A43" s="535"/>
      <c r="B43" s="549"/>
      <c r="C43" s="544"/>
      <c r="D43" s="547"/>
      <c r="E43" s="111" t="s">
        <v>164</v>
      </c>
      <c r="F43" s="53" t="s">
        <v>165</v>
      </c>
      <c r="G43" s="67">
        <f t="shared" si="0"/>
        <v>9</v>
      </c>
    </row>
    <row r="44" spans="1:7" x14ac:dyDescent="0.25">
      <c r="A44" s="535"/>
      <c r="B44" s="549"/>
      <c r="C44" s="544"/>
      <c r="D44" s="547"/>
      <c r="E44" s="111" t="s">
        <v>168</v>
      </c>
      <c r="F44" s="53" t="s">
        <v>169</v>
      </c>
      <c r="G44" s="67">
        <f t="shared" si="0"/>
        <v>5</v>
      </c>
    </row>
    <row r="45" spans="1:7" x14ac:dyDescent="0.25">
      <c r="A45" s="535"/>
      <c r="B45" s="549"/>
      <c r="C45" s="544"/>
      <c r="D45" s="547"/>
      <c r="E45" s="111" t="s">
        <v>170</v>
      </c>
      <c r="F45" s="53" t="s">
        <v>171</v>
      </c>
      <c r="G45" s="67">
        <f t="shared" si="0"/>
        <v>3</v>
      </c>
    </row>
    <row r="46" spans="1:7" x14ac:dyDescent="0.25">
      <c r="A46" s="535"/>
      <c r="B46" s="549"/>
      <c r="C46" s="544"/>
      <c r="D46" s="547"/>
      <c r="E46" s="111" t="s">
        <v>194</v>
      </c>
      <c r="F46" s="53" t="s">
        <v>195</v>
      </c>
      <c r="G46" s="67">
        <f t="shared" si="0"/>
        <v>3</v>
      </c>
    </row>
    <row r="47" spans="1:7" x14ac:dyDescent="0.25">
      <c r="A47" s="535"/>
      <c r="B47" s="549"/>
      <c r="C47" s="544"/>
      <c r="D47" s="547"/>
      <c r="E47" s="111" t="s">
        <v>204</v>
      </c>
      <c r="F47" s="53" t="s">
        <v>205</v>
      </c>
      <c r="G47" s="67">
        <f t="shared" si="0"/>
        <v>5</v>
      </c>
    </row>
    <row r="48" spans="1:7" ht="30" x14ac:dyDescent="0.25">
      <c r="A48" s="535"/>
      <c r="B48" s="549"/>
      <c r="C48" s="544"/>
      <c r="D48" s="547"/>
      <c r="E48" s="111" t="s">
        <v>208</v>
      </c>
      <c r="F48" s="53" t="s">
        <v>209</v>
      </c>
      <c r="G48" s="67">
        <f t="shared" si="0"/>
        <v>13</v>
      </c>
    </row>
    <row r="49" spans="1:7" ht="30" x14ac:dyDescent="0.25">
      <c r="A49" s="535"/>
      <c r="B49" s="549"/>
      <c r="C49" s="544"/>
      <c r="D49" s="547"/>
      <c r="E49" s="111" t="s">
        <v>214</v>
      </c>
      <c r="F49" s="53" t="s">
        <v>215</v>
      </c>
      <c r="G49" s="67">
        <f t="shared" si="0"/>
        <v>3</v>
      </c>
    </row>
    <row r="50" spans="1:7" ht="30" x14ac:dyDescent="0.25">
      <c r="A50" s="535"/>
      <c r="B50" s="549"/>
      <c r="C50" s="544"/>
      <c r="D50" s="547"/>
      <c r="E50" s="112" t="s">
        <v>120</v>
      </c>
      <c r="F50" s="75" t="s">
        <v>121</v>
      </c>
      <c r="G50" s="67">
        <f t="shared" si="0"/>
        <v>9</v>
      </c>
    </row>
    <row r="51" spans="1:7" x14ac:dyDescent="0.25">
      <c r="A51" s="535"/>
      <c r="B51" s="549"/>
      <c r="C51" s="544"/>
      <c r="D51" s="547"/>
      <c r="E51" s="112" t="s">
        <v>253</v>
      </c>
      <c r="F51" s="75" t="s">
        <v>254</v>
      </c>
      <c r="G51" s="67">
        <f t="shared" si="0"/>
        <v>3</v>
      </c>
    </row>
    <row r="52" spans="1:7" x14ac:dyDescent="0.25">
      <c r="A52" s="535"/>
      <c r="B52" s="549"/>
      <c r="C52" s="544"/>
      <c r="D52" s="547"/>
      <c r="E52" s="156" t="s">
        <v>124</v>
      </c>
      <c r="F52" s="157" t="s">
        <v>125</v>
      </c>
      <c r="G52" s="67">
        <f t="shared" si="0"/>
        <v>12</v>
      </c>
    </row>
    <row r="53" spans="1:7" ht="30" x14ac:dyDescent="0.25">
      <c r="A53" s="535"/>
      <c r="B53" s="549"/>
      <c r="C53" s="544"/>
      <c r="D53" s="547"/>
      <c r="E53" s="113" t="s">
        <v>311</v>
      </c>
      <c r="F53" s="76" t="s">
        <v>312</v>
      </c>
      <c r="G53" s="67">
        <f t="shared" si="0"/>
        <v>3</v>
      </c>
    </row>
    <row r="54" spans="1:7" ht="30" x14ac:dyDescent="0.25">
      <c r="A54" s="535"/>
      <c r="B54" s="549"/>
      <c r="C54" s="544"/>
      <c r="D54" s="547"/>
      <c r="E54" s="112" t="s">
        <v>138</v>
      </c>
      <c r="F54" s="75" t="s">
        <v>139</v>
      </c>
      <c r="G54" s="67">
        <f t="shared" si="0"/>
        <v>9</v>
      </c>
    </row>
    <row r="55" spans="1:7" x14ac:dyDescent="0.25">
      <c r="A55" s="535"/>
      <c r="B55" s="549"/>
      <c r="C55" s="544"/>
      <c r="D55" s="547"/>
      <c r="E55" s="112" t="s">
        <v>305</v>
      </c>
      <c r="F55" s="75" t="s">
        <v>306</v>
      </c>
      <c r="G55" s="67">
        <f t="shared" si="0"/>
        <v>10</v>
      </c>
    </row>
    <row r="56" spans="1:7" ht="30" x14ac:dyDescent="0.25">
      <c r="A56" s="535"/>
      <c r="B56" s="549"/>
      <c r="C56" s="544"/>
      <c r="D56" s="547"/>
      <c r="E56" s="114" t="s">
        <v>255</v>
      </c>
      <c r="F56" s="77" t="s">
        <v>256</v>
      </c>
      <c r="G56" s="67">
        <f t="shared" si="0"/>
        <v>3</v>
      </c>
    </row>
    <row r="57" spans="1:7" x14ac:dyDescent="0.25">
      <c r="A57" s="535"/>
      <c r="B57" s="549"/>
      <c r="C57" s="544"/>
      <c r="D57" s="547"/>
      <c r="E57" s="114" t="s">
        <v>251</v>
      </c>
      <c r="F57" s="77" t="s">
        <v>252</v>
      </c>
      <c r="G57" s="67">
        <f t="shared" si="0"/>
        <v>3</v>
      </c>
    </row>
    <row r="58" spans="1:7" ht="30" x14ac:dyDescent="0.25">
      <c r="A58" s="535"/>
      <c r="B58" s="549"/>
      <c r="C58" s="544"/>
      <c r="D58" s="547"/>
      <c r="E58" s="114" t="s">
        <v>257</v>
      </c>
      <c r="F58" s="77" t="s">
        <v>258</v>
      </c>
      <c r="G58" s="67">
        <f t="shared" si="0"/>
        <v>9</v>
      </c>
    </row>
    <row r="59" spans="1:7" ht="30" x14ac:dyDescent="0.25">
      <c r="A59" s="535"/>
      <c r="B59" s="549"/>
      <c r="C59" s="544"/>
      <c r="D59" s="547"/>
      <c r="E59" s="114" t="s">
        <v>259</v>
      </c>
      <c r="F59" s="77" t="s">
        <v>260</v>
      </c>
      <c r="G59" s="67">
        <f t="shared" si="0"/>
        <v>9</v>
      </c>
    </row>
    <row r="60" spans="1:7" x14ac:dyDescent="0.25">
      <c r="A60" s="535"/>
      <c r="B60" s="549"/>
      <c r="C60" s="544"/>
      <c r="D60" s="547"/>
      <c r="E60" s="114" t="s">
        <v>267</v>
      </c>
      <c r="F60" s="77" t="s">
        <v>268</v>
      </c>
      <c r="G60" s="67">
        <f t="shared" si="0"/>
        <v>3</v>
      </c>
    </row>
    <row r="61" spans="1:7" ht="30" x14ac:dyDescent="0.25">
      <c r="A61" s="535"/>
      <c r="B61" s="549"/>
      <c r="C61" s="544"/>
      <c r="D61" s="547"/>
      <c r="E61" s="114" t="s">
        <v>279</v>
      </c>
      <c r="F61" s="77" t="s">
        <v>280</v>
      </c>
      <c r="G61" s="67">
        <f t="shared" si="0"/>
        <v>3</v>
      </c>
    </row>
    <row r="62" spans="1:7" x14ac:dyDescent="0.25">
      <c r="A62" s="535"/>
      <c r="B62" s="549"/>
      <c r="C62" s="544"/>
      <c r="D62" s="547"/>
      <c r="E62" s="114" t="s">
        <v>291</v>
      </c>
      <c r="F62" s="77" t="s">
        <v>292</v>
      </c>
      <c r="G62" s="67">
        <f t="shared" si="0"/>
        <v>9</v>
      </c>
    </row>
    <row r="63" spans="1:7" x14ac:dyDescent="0.25">
      <c r="A63" s="535"/>
      <c r="B63" s="549"/>
      <c r="C63" s="544"/>
      <c r="D63" s="547"/>
      <c r="E63" s="114" t="s">
        <v>289</v>
      </c>
      <c r="F63" s="77" t="s">
        <v>290</v>
      </c>
      <c r="G63" s="67">
        <f t="shared" si="0"/>
        <v>9</v>
      </c>
    </row>
    <row r="64" spans="1:7" ht="30" x14ac:dyDescent="0.25">
      <c r="A64" s="535"/>
      <c r="B64" s="549"/>
      <c r="C64" s="544"/>
      <c r="D64" s="547"/>
      <c r="E64" s="114" t="s">
        <v>293</v>
      </c>
      <c r="F64" s="77" t="s">
        <v>294</v>
      </c>
      <c r="G64" s="67">
        <f t="shared" si="0"/>
        <v>9</v>
      </c>
    </row>
    <row r="65" spans="1:7" ht="30" x14ac:dyDescent="0.25">
      <c r="A65" s="535"/>
      <c r="B65" s="549"/>
      <c r="C65" s="544"/>
      <c r="D65" s="547"/>
      <c r="E65" s="114" t="s">
        <v>303</v>
      </c>
      <c r="F65" s="77" t="s">
        <v>304</v>
      </c>
      <c r="G65" s="67">
        <f t="shared" si="0"/>
        <v>10</v>
      </c>
    </row>
    <row r="66" spans="1:7" ht="30" x14ac:dyDescent="0.25">
      <c r="A66" s="535"/>
      <c r="B66" s="549"/>
      <c r="C66" s="544"/>
      <c r="D66" s="547"/>
      <c r="E66" s="114" t="s">
        <v>307</v>
      </c>
      <c r="F66" s="77" t="s">
        <v>308</v>
      </c>
      <c r="G66" s="67">
        <f t="shared" ref="G66:G129" si="1">COUNTIF(E:E, $E66)</f>
        <v>9</v>
      </c>
    </row>
    <row r="67" spans="1:7" x14ac:dyDescent="0.25">
      <c r="A67" s="535"/>
      <c r="B67" s="549"/>
      <c r="C67" s="545"/>
      <c r="D67" s="548"/>
      <c r="E67" s="114" t="s">
        <v>309</v>
      </c>
      <c r="F67" s="77" t="s">
        <v>310</v>
      </c>
      <c r="G67" s="67">
        <f t="shared" si="1"/>
        <v>9</v>
      </c>
    </row>
    <row r="68" spans="1:7" ht="30" x14ac:dyDescent="0.25">
      <c r="A68" s="535"/>
      <c r="B68" s="549"/>
      <c r="C68" s="545"/>
      <c r="D68" s="548"/>
      <c r="E68" s="114" t="s">
        <v>301</v>
      </c>
      <c r="F68" s="77" t="s">
        <v>302</v>
      </c>
      <c r="G68" s="67">
        <f t="shared" si="1"/>
        <v>15</v>
      </c>
    </row>
    <row r="69" spans="1:7" ht="30" x14ac:dyDescent="0.25">
      <c r="A69" s="535"/>
      <c r="B69" s="549"/>
      <c r="C69" s="545"/>
      <c r="D69" s="548"/>
      <c r="E69" s="114" t="s">
        <v>319</v>
      </c>
      <c r="F69" s="77" t="s">
        <v>320</v>
      </c>
      <c r="G69" s="67">
        <f t="shared" si="1"/>
        <v>9</v>
      </c>
    </row>
    <row r="70" spans="1:7" ht="30.75" thickBot="1" x14ac:dyDescent="0.3">
      <c r="A70" s="535"/>
      <c r="B70" s="549"/>
      <c r="C70" s="545"/>
      <c r="D70" s="548"/>
      <c r="E70" s="115" t="s">
        <v>333</v>
      </c>
      <c r="F70" s="78" t="s">
        <v>334</v>
      </c>
      <c r="G70" s="67">
        <f t="shared" si="1"/>
        <v>10</v>
      </c>
    </row>
    <row r="71" spans="1:7" ht="30" x14ac:dyDescent="0.25">
      <c r="A71" s="535"/>
      <c r="B71" s="549"/>
      <c r="C71" s="517" t="s">
        <v>395</v>
      </c>
      <c r="D71" s="518"/>
      <c r="E71" s="119" t="s">
        <v>140</v>
      </c>
      <c r="F71" s="80" t="s">
        <v>141</v>
      </c>
      <c r="G71" s="67">
        <f t="shared" si="1"/>
        <v>2</v>
      </c>
    </row>
    <row r="72" spans="1:7" ht="30" x14ac:dyDescent="0.25">
      <c r="A72" s="535"/>
      <c r="B72" s="549"/>
      <c r="C72" s="168"/>
      <c r="D72" s="15"/>
      <c r="E72" s="122" t="s">
        <v>216</v>
      </c>
      <c r="F72" s="53" t="s">
        <v>217</v>
      </c>
      <c r="G72" s="67">
        <f t="shared" si="1"/>
        <v>2</v>
      </c>
    </row>
    <row r="73" spans="1:7" ht="15.75" thickBot="1" x14ac:dyDescent="0.3">
      <c r="A73" s="536"/>
      <c r="B73" s="550"/>
      <c r="C73" s="169"/>
      <c r="D73" s="17"/>
      <c r="E73" s="125" t="s">
        <v>313</v>
      </c>
      <c r="F73" s="56" t="s">
        <v>314</v>
      </c>
      <c r="G73" s="187">
        <f t="shared" si="1"/>
        <v>3</v>
      </c>
    </row>
    <row r="74" spans="1:7" ht="30.75" customHeight="1" thickTop="1" x14ac:dyDescent="0.25">
      <c r="A74" s="583" t="s">
        <v>415</v>
      </c>
      <c r="B74" s="568" t="s">
        <v>73</v>
      </c>
      <c r="C74" s="523" t="s">
        <v>416</v>
      </c>
      <c r="D74" s="520" t="s">
        <v>26</v>
      </c>
      <c r="E74" s="110" t="s">
        <v>120</v>
      </c>
      <c r="F74" s="80" t="s">
        <v>121</v>
      </c>
      <c r="G74" s="67">
        <f t="shared" si="1"/>
        <v>9</v>
      </c>
    </row>
    <row r="75" spans="1:7" x14ac:dyDescent="0.25">
      <c r="A75" s="584"/>
      <c r="B75" s="549"/>
      <c r="C75" s="523"/>
      <c r="D75" s="520"/>
      <c r="E75" s="111" t="s">
        <v>124</v>
      </c>
      <c r="F75" s="53" t="s">
        <v>125</v>
      </c>
      <c r="G75" s="67">
        <f t="shared" si="1"/>
        <v>12</v>
      </c>
    </row>
    <row r="76" spans="1:7" x14ac:dyDescent="0.25">
      <c r="A76" s="584"/>
      <c r="B76" s="549"/>
      <c r="C76" s="523"/>
      <c r="D76" s="520"/>
      <c r="E76" s="111" t="s">
        <v>130</v>
      </c>
      <c r="F76" s="53" t="s">
        <v>131</v>
      </c>
      <c r="G76" s="67">
        <f t="shared" si="1"/>
        <v>5</v>
      </c>
    </row>
    <row r="77" spans="1:7" x14ac:dyDescent="0.25">
      <c r="A77" s="584"/>
      <c r="B77" s="549"/>
      <c r="C77" s="523"/>
      <c r="D77" s="520"/>
      <c r="E77" s="111" t="s">
        <v>134</v>
      </c>
      <c r="F77" s="53" t="s">
        <v>135</v>
      </c>
      <c r="G77" s="67">
        <f t="shared" si="1"/>
        <v>9</v>
      </c>
    </row>
    <row r="78" spans="1:7" ht="30" x14ac:dyDescent="0.25">
      <c r="A78" s="584"/>
      <c r="B78" s="549"/>
      <c r="C78" s="523"/>
      <c r="D78" s="520"/>
      <c r="E78" s="111" t="s">
        <v>136</v>
      </c>
      <c r="F78" s="53" t="s">
        <v>45</v>
      </c>
      <c r="G78" s="67">
        <f t="shared" si="1"/>
        <v>2</v>
      </c>
    </row>
    <row r="79" spans="1:7" x14ac:dyDescent="0.25">
      <c r="A79" s="584"/>
      <c r="B79" s="549"/>
      <c r="C79" s="523"/>
      <c r="D79" s="520"/>
      <c r="E79" s="111" t="s">
        <v>137</v>
      </c>
      <c r="F79" s="53" t="s">
        <v>44</v>
      </c>
      <c r="G79" s="67">
        <f t="shared" si="1"/>
        <v>2</v>
      </c>
    </row>
    <row r="80" spans="1:7" x14ac:dyDescent="0.25">
      <c r="A80" s="584"/>
      <c r="B80" s="549"/>
      <c r="C80" s="523"/>
      <c r="D80" s="520"/>
      <c r="E80" s="111" t="s">
        <v>142</v>
      </c>
      <c r="F80" s="53" t="s">
        <v>143</v>
      </c>
      <c r="G80" s="67">
        <f t="shared" si="1"/>
        <v>3</v>
      </c>
    </row>
    <row r="81" spans="1:7" x14ac:dyDescent="0.25">
      <c r="A81" s="584"/>
      <c r="B81" s="549"/>
      <c r="C81" s="523"/>
      <c r="D81" s="520"/>
      <c r="E81" s="111" t="s">
        <v>168</v>
      </c>
      <c r="F81" s="53" t="s">
        <v>169</v>
      </c>
      <c r="G81" s="67">
        <f t="shared" si="1"/>
        <v>5</v>
      </c>
    </row>
    <row r="82" spans="1:7" x14ac:dyDescent="0.25">
      <c r="A82" s="584"/>
      <c r="B82" s="549"/>
      <c r="C82" s="523"/>
      <c r="D82" s="520"/>
      <c r="E82" s="110" t="s">
        <v>202</v>
      </c>
      <c r="F82" s="80" t="s">
        <v>203</v>
      </c>
      <c r="G82" s="67">
        <f t="shared" si="1"/>
        <v>6</v>
      </c>
    </row>
    <row r="83" spans="1:7" ht="30" x14ac:dyDescent="0.25">
      <c r="A83" s="584"/>
      <c r="B83" s="549"/>
      <c r="C83" s="523"/>
      <c r="D83" s="520"/>
      <c r="E83" s="111" t="s">
        <v>208</v>
      </c>
      <c r="F83" s="53" t="s">
        <v>209</v>
      </c>
      <c r="G83" s="67">
        <f t="shared" si="1"/>
        <v>13</v>
      </c>
    </row>
    <row r="84" spans="1:7" x14ac:dyDescent="0.25">
      <c r="A84" s="584"/>
      <c r="B84" s="549"/>
      <c r="C84" s="523"/>
      <c r="D84" s="520"/>
      <c r="E84" s="111" t="s">
        <v>212</v>
      </c>
      <c r="F84" s="53" t="s">
        <v>213</v>
      </c>
      <c r="G84" s="67">
        <f t="shared" si="1"/>
        <v>6</v>
      </c>
    </row>
    <row r="85" spans="1:7" x14ac:dyDescent="0.25">
      <c r="A85" s="584"/>
      <c r="B85" s="549"/>
      <c r="C85" s="523"/>
      <c r="D85" s="520"/>
      <c r="E85" s="111" t="s">
        <v>234</v>
      </c>
      <c r="F85" s="53" t="s">
        <v>235</v>
      </c>
      <c r="G85" s="67">
        <f t="shared" si="1"/>
        <v>2</v>
      </c>
    </row>
    <row r="86" spans="1:7" ht="30" x14ac:dyDescent="0.25">
      <c r="A86" s="584"/>
      <c r="B86" s="549"/>
      <c r="C86" s="523"/>
      <c r="D86" s="520"/>
      <c r="E86" s="112" t="s">
        <v>138</v>
      </c>
      <c r="F86" s="75" t="s">
        <v>139</v>
      </c>
      <c r="G86" s="67">
        <f t="shared" si="1"/>
        <v>9</v>
      </c>
    </row>
    <row r="87" spans="1:7" x14ac:dyDescent="0.25">
      <c r="A87" s="584"/>
      <c r="B87" s="549"/>
      <c r="C87" s="523"/>
      <c r="D87" s="520"/>
      <c r="E87" s="112" t="s">
        <v>305</v>
      </c>
      <c r="F87" s="75" t="s">
        <v>306</v>
      </c>
      <c r="G87" s="67">
        <f t="shared" si="1"/>
        <v>10</v>
      </c>
    </row>
    <row r="88" spans="1:7" ht="30" x14ac:dyDescent="0.25">
      <c r="A88" s="584"/>
      <c r="B88" s="549"/>
      <c r="C88" s="523"/>
      <c r="D88" s="520"/>
      <c r="E88" s="113" t="s">
        <v>146</v>
      </c>
      <c r="F88" s="76" t="s">
        <v>147</v>
      </c>
      <c r="G88" s="67">
        <f t="shared" si="1"/>
        <v>2</v>
      </c>
    </row>
    <row r="89" spans="1:7" x14ac:dyDescent="0.25">
      <c r="A89" s="584"/>
      <c r="B89" s="549"/>
      <c r="C89" s="523"/>
      <c r="D89" s="520"/>
      <c r="E89" s="113" t="s">
        <v>265</v>
      </c>
      <c r="F89" s="76" t="s">
        <v>266</v>
      </c>
      <c r="G89" s="67">
        <f t="shared" si="1"/>
        <v>2</v>
      </c>
    </row>
    <row r="90" spans="1:7" x14ac:dyDescent="0.25">
      <c r="A90" s="584"/>
      <c r="B90" s="549"/>
      <c r="C90" s="523"/>
      <c r="D90" s="520"/>
      <c r="E90" s="112" t="s">
        <v>164</v>
      </c>
      <c r="F90" s="75" t="s">
        <v>165</v>
      </c>
      <c r="G90" s="67">
        <f t="shared" si="1"/>
        <v>9</v>
      </c>
    </row>
    <row r="91" spans="1:7" ht="30" x14ac:dyDescent="0.25">
      <c r="A91" s="584"/>
      <c r="B91" s="549"/>
      <c r="C91" s="523"/>
      <c r="D91" s="520"/>
      <c r="E91" s="112" t="s">
        <v>319</v>
      </c>
      <c r="F91" s="75" t="s">
        <v>320</v>
      </c>
      <c r="G91" s="67">
        <f t="shared" si="1"/>
        <v>9</v>
      </c>
    </row>
    <row r="92" spans="1:7" x14ac:dyDescent="0.25">
      <c r="A92" s="584"/>
      <c r="B92" s="549"/>
      <c r="C92" s="523"/>
      <c r="D92" s="520"/>
      <c r="E92" s="113" t="s">
        <v>204</v>
      </c>
      <c r="F92" s="76" t="s">
        <v>205</v>
      </c>
      <c r="G92" s="67">
        <f t="shared" si="1"/>
        <v>5</v>
      </c>
    </row>
    <row r="93" spans="1:7" x14ac:dyDescent="0.25">
      <c r="A93" s="584"/>
      <c r="B93" s="549"/>
      <c r="C93" s="523"/>
      <c r="D93" s="520"/>
      <c r="E93" s="113" t="s">
        <v>289</v>
      </c>
      <c r="F93" s="76" t="s">
        <v>290</v>
      </c>
      <c r="G93" s="67">
        <f t="shared" si="1"/>
        <v>9</v>
      </c>
    </row>
    <row r="94" spans="1:7" ht="30" x14ac:dyDescent="0.25">
      <c r="A94" s="584"/>
      <c r="B94" s="549"/>
      <c r="C94" s="523"/>
      <c r="D94" s="520"/>
      <c r="E94" s="112" t="s">
        <v>210</v>
      </c>
      <c r="F94" s="75" t="s">
        <v>211</v>
      </c>
      <c r="G94" s="67">
        <f t="shared" si="1"/>
        <v>10</v>
      </c>
    </row>
    <row r="95" spans="1:7" x14ac:dyDescent="0.25">
      <c r="A95" s="584"/>
      <c r="B95" s="549"/>
      <c r="C95" s="523"/>
      <c r="D95" s="520"/>
      <c r="E95" s="112" t="s">
        <v>261</v>
      </c>
      <c r="F95" s="75" t="s">
        <v>262</v>
      </c>
      <c r="G95" s="67">
        <f t="shared" si="1"/>
        <v>6</v>
      </c>
    </row>
    <row r="96" spans="1:7" ht="30" x14ac:dyDescent="0.25">
      <c r="A96" s="584"/>
      <c r="B96" s="549"/>
      <c r="C96" s="523"/>
      <c r="D96" s="520"/>
      <c r="E96" s="60" t="s">
        <v>229</v>
      </c>
      <c r="F96" s="76" t="s">
        <v>43</v>
      </c>
      <c r="G96" s="67">
        <f t="shared" si="1"/>
        <v>11</v>
      </c>
    </row>
    <row r="97" spans="1:7" ht="30" x14ac:dyDescent="0.25">
      <c r="A97" s="584"/>
      <c r="B97" s="549"/>
      <c r="C97" s="523"/>
      <c r="D97" s="520"/>
      <c r="E97" s="113" t="s">
        <v>325</v>
      </c>
      <c r="F97" s="76" t="s">
        <v>326</v>
      </c>
      <c r="G97" s="67">
        <f t="shared" si="1"/>
        <v>10</v>
      </c>
    </row>
    <row r="98" spans="1:7" x14ac:dyDescent="0.25">
      <c r="A98" s="584"/>
      <c r="B98" s="549"/>
      <c r="C98" s="523"/>
      <c r="D98" s="520"/>
      <c r="E98" s="112" t="s">
        <v>247</v>
      </c>
      <c r="F98" s="75" t="s">
        <v>248</v>
      </c>
      <c r="G98" s="67">
        <f t="shared" si="1"/>
        <v>6</v>
      </c>
    </row>
    <row r="99" spans="1:7" x14ac:dyDescent="0.25">
      <c r="A99" s="584"/>
      <c r="B99" s="549"/>
      <c r="C99" s="523"/>
      <c r="D99" s="520"/>
      <c r="E99" s="112" t="s">
        <v>291</v>
      </c>
      <c r="F99" s="75" t="s">
        <v>292</v>
      </c>
      <c r="G99" s="67">
        <f t="shared" si="1"/>
        <v>9</v>
      </c>
    </row>
    <row r="100" spans="1:7" ht="30" x14ac:dyDescent="0.25">
      <c r="A100" s="584"/>
      <c r="B100" s="549"/>
      <c r="C100" s="523"/>
      <c r="D100" s="520"/>
      <c r="E100" s="114" t="s">
        <v>257</v>
      </c>
      <c r="F100" s="77" t="s">
        <v>258</v>
      </c>
      <c r="G100" s="67">
        <f t="shared" si="1"/>
        <v>9</v>
      </c>
    </row>
    <row r="101" spans="1:7" ht="30" x14ac:dyDescent="0.25">
      <c r="A101" s="584"/>
      <c r="B101" s="549"/>
      <c r="C101" s="523"/>
      <c r="D101" s="520"/>
      <c r="E101" s="114" t="s">
        <v>263</v>
      </c>
      <c r="F101" s="77" t="s">
        <v>264</v>
      </c>
      <c r="G101" s="67">
        <f t="shared" si="1"/>
        <v>6</v>
      </c>
    </row>
    <row r="102" spans="1:7" ht="30" x14ac:dyDescent="0.25">
      <c r="A102" s="584"/>
      <c r="B102" s="549"/>
      <c r="C102" s="523"/>
      <c r="D102" s="520"/>
      <c r="E102" s="114" t="s">
        <v>259</v>
      </c>
      <c r="F102" s="77" t="s">
        <v>260</v>
      </c>
      <c r="G102" s="67">
        <f t="shared" si="1"/>
        <v>9</v>
      </c>
    </row>
    <row r="103" spans="1:7" x14ac:dyDescent="0.25">
      <c r="A103" s="584"/>
      <c r="B103" s="549"/>
      <c r="C103" s="523"/>
      <c r="D103" s="520"/>
      <c r="E103" s="114" t="s">
        <v>275</v>
      </c>
      <c r="F103" s="77" t="s">
        <v>276</v>
      </c>
      <c r="G103" s="67">
        <f t="shared" si="1"/>
        <v>9</v>
      </c>
    </row>
    <row r="104" spans="1:7" x14ac:dyDescent="0.25">
      <c r="A104" s="584"/>
      <c r="B104" s="549"/>
      <c r="C104" s="523"/>
      <c r="D104" s="520"/>
      <c r="E104" s="31" t="s">
        <v>277</v>
      </c>
      <c r="F104" s="77" t="s">
        <v>278</v>
      </c>
      <c r="G104" s="67">
        <f t="shared" si="1"/>
        <v>9</v>
      </c>
    </row>
    <row r="105" spans="1:7" ht="30" x14ac:dyDescent="0.25">
      <c r="A105" s="584"/>
      <c r="B105" s="549"/>
      <c r="C105" s="523"/>
      <c r="D105" s="520"/>
      <c r="E105" s="114" t="s">
        <v>293</v>
      </c>
      <c r="F105" s="77" t="s">
        <v>294</v>
      </c>
      <c r="G105" s="67">
        <f t="shared" si="1"/>
        <v>9</v>
      </c>
    </row>
    <row r="106" spans="1:7" ht="30" x14ac:dyDescent="0.25">
      <c r="A106" s="584"/>
      <c r="B106" s="549"/>
      <c r="C106" s="523"/>
      <c r="D106" s="520"/>
      <c r="E106" s="114" t="s">
        <v>303</v>
      </c>
      <c r="F106" s="77" t="s">
        <v>304</v>
      </c>
      <c r="G106" s="67">
        <f t="shared" si="1"/>
        <v>10</v>
      </c>
    </row>
    <row r="107" spans="1:7" ht="30" x14ac:dyDescent="0.25">
      <c r="A107" s="584"/>
      <c r="B107" s="549"/>
      <c r="C107" s="523"/>
      <c r="D107" s="520"/>
      <c r="E107" s="114" t="s">
        <v>307</v>
      </c>
      <c r="F107" s="77" t="s">
        <v>308</v>
      </c>
      <c r="G107" s="67">
        <f t="shared" si="1"/>
        <v>9</v>
      </c>
    </row>
    <row r="108" spans="1:7" x14ac:dyDescent="0.25">
      <c r="A108" s="584"/>
      <c r="B108" s="549"/>
      <c r="C108" s="523"/>
      <c r="D108" s="520"/>
      <c r="E108" s="114" t="s">
        <v>309</v>
      </c>
      <c r="F108" s="77" t="s">
        <v>310</v>
      </c>
      <c r="G108" s="67">
        <f t="shared" si="1"/>
        <v>9</v>
      </c>
    </row>
    <row r="109" spans="1:7" ht="30" x14ac:dyDescent="0.25">
      <c r="A109" s="584"/>
      <c r="B109" s="549"/>
      <c r="C109" s="523"/>
      <c r="D109" s="520"/>
      <c r="E109" s="114" t="s">
        <v>321</v>
      </c>
      <c r="F109" s="77" t="s">
        <v>322</v>
      </c>
      <c r="G109" s="67">
        <f t="shared" si="1"/>
        <v>11</v>
      </c>
    </row>
    <row r="110" spans="1:7" ht="30" x14ac:dyDescent="0.25">
      <c r="A110" s="584"/>
      <c r="B110" s="549"/>
      <c r="C110" s="523"/>
      <c r="D110" s="520"/>
      <c r="E110" s="114" t="s">
        <v>323</v>
      </c>
      <c r="F110" s="77" t="s">
        <v>324</v>
      </c>
      <c r="G110" s="67">
        <f t="shared" si="1"/>
        <v>11</v>
      </c>
    </row>
    <row r="111" spans="1:7" ht="30.75" thickBot="1" x14ac:dyDescent="0.3">
      <c r="A111" s="584"/>
      <c r="B111" s="549"/>
      <c r="C111" s="524"/>
      <c r="D111" s="521"/>
      <c r="E111" s="115" t="s">
        <v>333</v>
      </c>
      <c r="F111" s="78" t="s">
        <v>334</v>
      </c>
      <c r="G111" s="188">
        <f t="shared" si="1"/>
        <v>10</v>
      </c>
    </row>
    <row r="112" spans="1:7" ht="30" x14ac:dyDescent="0.25">
      <c r="A112" s="584"/>
      <c r="B112" s="549"/>
      <c r="C112" s="517" t="s">
        <v>395</v>
      </c>
      <c r="D112" s="518"/>
      <c r="E112" s="110" t="s">
        <v>118</v>
      </c>
      <c r="F112" s="80" t="s">
        <v>119</v>
      </c>
      <c r="G112" s="67">
        <f t="shared" si="1"/>
        <v>2</v>
      </c>
    </row>
    <row r="113" spans="1:7" x14ac:dyDescent="0.25">
      <c r="A113" s="584"/>
      <c r="B113" s="549"/>
      <c r="C113" s="14"/>
      <c r="D113" s="15"/>
      <c r="E113" s="111" t="s">
        <v>218</v>
      </c>
      <c r="F113" s="53" t="s">
        <v>219</v>
      </c>
      <c r="G113" s="67">
        <f t="shared" si="1"/>
        <v>1</v>
      </c>
    </row>
    <row r="114" spans="1:7" x14ac:dyDescent="0.25">
      <c r="A114" s="584"/>
      <c r="B114" s="549"/>
      <c r="C114" s="14"/>
      <c r="D114" s="15"/>
      <c r="E114" s="114" t="s">
        <v>269</v>
      </c>
      <c r="F114" s="77" t="s">
        <v>270</v>
      </c>
      <c r="G114" s="67">
        <f t="shared" si="1"/>
        <v>1</v>
      </c>
    </row>
    <row r="115" spans="1:7" x14ac:dyDescent="0.25">
      <c r="A115" s="584"/>
      <c r="B115" s="549"/>
      <c r="C115" s="14"/>
      <c r="D115" s="15"/>
      <c r="E115" s="114" t="s">
        <v>273</v>
      </c>
      <c r="F115" s="77" t="s">
        <v>274</v>
      </c>
      <c r="G115" s="67">
        <f t="shared" si="1"/>
        <v>1</v>
      </c>
    </row>
    <row r="116" spans="1:7" x14ac:dyDescent="0.25">
      <c r="A116" s="584"/>
      <c r="B116" s="549"/>
      <c r="C116" s="14"/>
      <c r="D116" s="15"/>
      <c r="E116" s="114" t="s">
        <v>297</v>
      </c>
      <c r="F116" s="77" t="s">
        <v>298</v>
      </c>
      <c r="G116" s="67">
        <f t="shared" si="1"/>
        <v>2</v>
      </c>
    </row>
    <row r="117" spans="1:7" ht="30" x14ac:dyDescent="0.25">
      <c r="A117" s="584"/>
      <c r="B117" s="549"/>
      <c r="C117" s="14"/>
      <c r="D117" s="15"/>
      <c r="E117" s="114" t="s">
        <v>315</v>
      </c>
      <c r="F117" s="77" t="s">
        <v>316</v>
      </c>
      <c r="G117" s="67">
        <f t="shared" si="1"/>
        <v>2</v>
      </c>
    </row>
    <row r="118" spans="1:7" ht="30" x14ac:dyDescent="0.25">
      <c r="A118" s="584"/>
      <c r="B118" s="549"/>
      <c r="C118" s="14"/>
      <c r="D118" s="15"/>
      <c r="E118" s="114" t="s">
        <v>317</v>
      </c>
      <c r="F118" s="77" t="s">
        <v>318</v>
      </c>
      <c r="G118" s="67">
        <f t="shared" si="1"/>
        <v>2</v>
      </c>
    </row>
    <row r="119" spans="1:7" ht="30" x14ac:dyDescent="0.25">
      <c r="A119" s="584"/>
      <c r="B119" s="549"/>
      <c r="C119" s="14"/>
      <c r="D119" s="15"/>
      <c r="E119" s="114" t="s">
        <v>329</v>
      </c>
      <c r="F119" s="77" t="s">
        <v>330</v>
      </c>
      <c r="G119" s="67">
        <f t="shared" si="1"/>
        <v>1</v>
      </c>
    </row>
    <row r="120" spans="1:7" ht="30" x14ac:dyDescent="0.25">
      <c r="A120" s="584"/>
      <c r="B120" s="549"/>
      <c r="C120" s="14"/>
      <c r="D120" s="15"/>
      <c r="E120" s="114" t="s">
        <v>335</v>
      </c>
      <c r="F120" s="77" t="s">
        <v>336</v>
      </c>
      <c r="G120" s="67">
        <f t="shared" si="1"/>
        <v>2</v>
      </c>
    </row>
    <row r="121" spans="1:7" x14ac:dyDescent="0.25">
      <c r="A121" s="584"/>
      <c r="B121" s="549"/>
      <c r="C121" s="14"/>
      <c r="D121" s="15"/>
      <c r="E121" s="114" t="s">
        <v>337</v>
      </c>
      <c r="F121" s="77" t="s">
        <v>338</v>
      </c>
      <c r="G121" s="67">
        <f t="shared" si="1"/>
        <v>2</v>
      </c>
    </row>
    <row r="122" spans="1:7" ht="30" x14ac:dyDescent="0.25">
      <c r="A122" s="584"/>
      <c r="B122" s="549"/>
      <c r="C122" s="14"/>
      <c r="D122" s="15"/>
      <c r="E122" s="34" t="s">
        <v>341</v>
      </c>
      <c r="F122" s="77" t="s">
        <v>342</v>
      </c>
      <c r="G122" s="67">
        <f t="shared" si="1"/>
        <v>1</v>
      </c>
    </row>
    <row r="123" spans="1:7" ht="30" x14ac:dyDescent="0.25">
      <c r="A123" s="584"/>
      <c r="B123" s="549"/>
      <c r="C123" s="14"/>
      <c r="D123" s="15"/>
      <c r="E123" s="34" t="s">
        <v>345</v>
      </c>
      <c r="F123" s="77" t="s">
        <v>346</v>
      </c>
      <c r="G123" s="67">
        <f t="shared" si="1"/>
        <v>1</v>
      </c>
    </row>
    <row r="124" spans="1:7" ht="30" x14ac:dyDescent="0.25">
      <c r="A124" s="584"/>
      <c r="B124" s="549"/>
      <c r="C124" s="14"/>
      <c r="D124" s="15"/>
      <c r="E124" s="34" t="s">
        <v>343</v>
      </c>
      <c r="F124" s="77" t="s">
        <v>344</v>
      </c>
      <c r="G124" s="67">
        <f t="shared" si="1"/>
        <v>1</v>
      </c>
    </row>
    <row r="125" spans="1:7" x14ac:dyDescent="0.25">
      <c r="A125" s="584"/>
      <c r="B125" s="549"/>
      <c r="C125" s="14"/>
      <c r="D125" s="15"/>
      <c r="E125" s="35" t="s">
        <v>353</v>
      </c>
      <c r="F125" s="158" t="s">
        <v>354</v>
      </c>
      <c r="G125" s="67">
        <f t="shared" si="1"/>
        <v>1</v>
      </c>
    </row>
    <row r="126" spans="1:7" ht="30" x14ac:dyDescent="0.25">
      <c r="A126" s="584"/>
      <c r="B126" s="549"/>
      <c r="C126" s="14"/>
      <c r="D126" s="15"/>
      <c r="E126" s="114" t="s">
        <v>365</v>
      </c>
      <c r="F126" s="77" t="s">
        <v>366</v>
      </c>
      <c r="G126" s="67">
        <f t="shared" si="1"/>
        <v>1</v>
      </c>
    </row>
    <row r="127" spans="1:7" x14ac:dyDescent="0.25">
      <c r="A127" s="584"/>
      <c r="B127" s="549"/>
      <c r="C127" s="14"/>
      <c r="D127" s="15"/>
      <c r="E127" s="114" t="s">
        <v>355</v>
      </c>
      <c r="F127" s="77" t="s">
        <v>356</v>
      </c>
      <c r="G127" s="67">
        <f t="shared" si="1"/>
        <v>2</v>
      </c>
    </row>
    <row r="128" spans="1:7" x14ac:dyDescent="0.25">
      <c r="A128" s="584"/>
      <c r="B128" s="549"/>
      <c r="C128" s="14"/>
      <c r="D128" s="15"/>
      <c r="E128" s="114" t="s">
        <v>347</v>
      </c>
      <c r="F128" s="77" t="s">
        <v>348</v>
      </c>
      <c r="G128" s="67">
        <f t="shared" si="1"/>
        <v>4</v>
      </c>
    </row>
    <row r="129" spans="1:7" ht="30" x14ac:dyDescent="0.25">
      <c r="A129" s="584"/>
      <c r="B129" s="549"/>
      <c r="C129" s="14"/>
      <c r="D129" s="15"/>
      <c r="E129" s="34" t="s">
        <v>349</v>
      </c>
      <c r="F129" s="77" t="s">
        <v>350</v>
      </c>
      <c r="G129" s="67">
        <f t="shared" si="1"/>
        <v>4</v>
      </c>
    </row>
    <row r="130" spans="1:7" ht="45" x14ac:dyDescent="0.25">
      <c r="A130" s="584"/>
      <c r="B130" s="549"/>
      <c r="C130" s="14"/>
      <c r="D130" s="15"/>
      <c r="E130" s="114" t="s">
        <v>359</v>
      </c>
      <c r="F130" s="77" t="s">
        <v>360</v>
      </c>
      <c r="G130" s="67">
        <f t="shared" ref="G130:G193" si="2">COUNTIF(E:E, $E130)</f>
        <v>1</v>
      </c>
    </row>
    <row r="131" spans="1:7" ht="45" x14ac:dyDescent="0.25">
      <c r="A131" s="584"/>
      <c r="B131" s="549"/>
      <c r="C131" s="14"/>
      <c r="D131" s="15"/>
      <c r="E131" s="114" t="s">
        <v>357</v>
      </c>
      <c r="F131" s="77" t="s">
        <v>358</v>
      </c>
      <c r="G131" s="67">
        <f t="shared" si="2"/>
        <v>1</v>
      </c>
    </row>
    <row r="132" spans="1:7" ht="30" x14ac:dyDescent="0.25">
      <c r="A132" s="584"/>
      <c r="B132" s="549"/>
      <c r="C132" s="14"/>
      <c r="D132" s="15"/>
      <c r="E132" s="114" t="s">
        <v>351</v>
      </c>
      <c r="F132" s="77" t="s">
        <v>352</v>
      </c>
      <c r="G132" s="67">
        <f t="shared" si="2"/>
        <v>2</v>
      </c>
    </row>
    <row r="133" spans="1:7" ht="30" x14ac:dyDescent="0.25">
      <c r="A133" s="584"/>
      <c r="B133" s="549"/>
      <c r="C133" s="14"/>
      <c r="D133" s="15"/>
      <c r="E133" s="34" t="s">
        <v>361</v>
      </c>
      <c r="F133" s="77" t="s">
        <v>362</v>
      </c>
      <c r="G133" s="67">
        <f t="shared" si="2"/>
        <v>1</v>
      </c>
    </row>
    <row r="134" spans="1:7" ht="30" x14ac:dyDescent="0.25">
      <c r="A134" s="584"/>
      <c r="B134" s="549"/>
      <c r="C134" s="14"/>
      <c r="D134" s="15"/>
      <c r="E134" s="34" t="s">
        <v>373</v>
      </c>
      <c r="F134" s="77" t="s">
        <v>374</v>
      </c>
      <c r="G134" s="67">
        <f t="shared" si="2"/>
        <v>1</v>
      </c>
    </row>
    <row r="135" spans="1:7" ht="30" x14ac:dyDescent="0.25">
      <c r="A135" s="584"/>
      <c r="B135" s="549"/>
      <c r="C135" s="14"/>
      <c r="D135" s="15"/>
      <c r="E135" s="27" t="s">
        <v>380</v>
      </c>
      <c r="F135" s="159" t="s">
        <v>381</v>
      </c>
      <c r="G135" s="67">
        <f t="shared" si="2"/>
        <v>5</v>
      </c>
    </row>
    <row r="136" spans="1:7" ht="45" x14ac:dyDescent="0.25">
      <c r="A136" s="584"/>
      <c r="B136" s="549"/>
      <c r="C136" s="14"/>
      <c r="D136" s="15"/>
      <c r="E136" s="27" t="s">
        <v>380</v>
      </c>
      <c r="F136" s="159" t="s">
        <v>382</v>
      </c>
      <c r="G136" s="67">
        <f t="shared" si="2"/>
        <v>5</v>
      </c>
    </row>
    <row r="137" spans="1:7" ht="30" x14ac:dyDescent="0.25">
      <c r="A137" s="584"/>
      <c r="B137" s="549"/>
      <c r="C137" s="14"/>
      <c r="D137" s="15"/>
      <c r="E137" s="27" t="s">
        <v>380</v>
      </c>
      <c r="F137" s="159" t="s">
        <v>383</v>
      </c>
      <c r="G137" s="67">
        <f t="shared" si="2"/>
        <v>5</v>
      </c>
    </row>
    <row r="138" spans="1:7" ht="30.75" thickBot="1" x14ac:dyDescent="0.3">
      <c r="A138" s="584"/>
      <c r="B138" s="550"/>
      <c r="C138" s="16"/>
      <c r="D138" s="17"/>
      <c r="E138" s="29" t="s">
        <v>380</v>
      </c>
      <c r="F138" s="160" t="s">
        <v>384</v>
      </c>
      <c r="G138" s="187">
        <f t="shared" si="2"/>
        <v>5</v>
      </c>
    </row>
    <row r="139" spans="1:7" ht="15.75" customHeight="1" thickTop="1" x14ac:dyDescent="0.25">
      <c r="A139" s="584"/>
      <c r="B139" s="549" t="s">
        <v>85</v>
      </c>
      <c r="C139" s="523" t="s">
        <v>417</v>
      </c>
      <c r="D139" s="520" t="s">
        <v>418</v>
      </c>
      <c r="E139" s="110" t="s">
        <v>124</v>
      </c>
      <c r="F139" s="80" t="s">
        <v>125</v>
      </c>
      <c r="G139" s="67">
        <f t="shared" si="2"/>
        <v>12</v>
      </c>
    </row>
    <row r="140" spans="1:7" x14ac:dyDescent="0.25">
      <c r="A140" s="584"/>
      <c r="B140" s="549"/>
      <c r="C140" s="523"/>
      <c r="D140" s="520"/>
      <c r="E140" s="116" t="s">
        <v>275</v>
      </c>
      <c r="F140" s="158" t="s">
        <v>276</v>
      </c>
      <c r="G140" s="67">
        <f t="shared" si="2"/>
        <v>9</v>
      </c>
    </row>
    <row r="141" spans="1:7" x14ac:dyDescent="0.25">
      <c r="A141" s="584"/>
      <c r="B141" s="549"/>
      <c r="C141" s="523"/>
      <c r="D141" s="520"/>
      <c r="E141" s="34" t="s">
        <v>277</v>
      </c>
      <c r="F141" s="77" t="s">
        <v>278</v>
      </c>
      <c r="G141" s="67">
        <f t="shared" si="2"/>
        <v>9</v>
      </c>
    </row>
    <row r="142" spans="1:7" x14ac:dyDescent="0.25">
      <c r="A142" s="584"/>
      <c r="B142" s="549"/>
      <c r="C142" s="523"/>
      <c r="D142" s="520"/>
      <c r="E142" s="117" t="s">
        <v>295</v>
      </c>
      <c r="F142" s="77" t="s">
        <v>296</v>
      </c>
      <c r="G142" s="67">
        <f t="shared" si="2"/>
        <v>7</v>
      </c>
    </row>
    <row r="143" spans="1:7" ht="30.75" thickBot="1" x14ac:dyDescent="0.3">
      <c r="A143" s="584"/>
      <c r="B143" s="571"/>
      <c r="C143" s="524"/>
      <c r="D143" s="521"/>
      <c r="E143" s="115" t="s">
        <v>301</v>
      </c>
      <c r="F143" s="78" t="s">
        <v>302</v>
      </c>
      <c r="G143" s="188">
        <f t="shared" si="2"/>
        <v>15</v>
      </c>
    </row>
    <row r="144" spans="1:7" x14ac:dyDescent="0.25">
      <c r="A144" s="584"/>
      <c r="B144" s="571"/>
      <c r="C144" s="522" t="s">
        <v>419</v>
      </c>
      <c r="D144" s="519" t="s">
        <v>420</v>
      </c>
      <c r="E144" s="110" t="s">
        <v>124</v>
      </c>
      <c r="F144" s="80" t="s">
        <v>125</v>
      </c>
      <c r="G144" s="67">
        <f t="shared" si="2"/>
        <v>12</v>
      </c>
    </row>
    <row r="145" spans="1:7" x14ac:dyDescent="0.25">
      <c r="A145" s="584"/>
      <c r="B145" s="571"/>
      <c r="C145" s="523"/>
      <c r="D145" s="520"/>
      <c r="E145" s="116" t="s">
        <v>275</v>
      </c>
      <c r="F145" s="158" t="s">
        <v>276</v>
      </c>
      <c r="G145" s="67">
        <f t="shared" si="2"/>
        <v>9</v>
      </c>
    </row>
    <row r="146" spans="1:7" x14ac:dyDescent="0.25">
      <c r="A146" s="584"/>
      <c r="B146" s="571"/>
      <c r="C146" s="523"/>
      <c r="D146" s="520"/>
      <c r="E146" s="34" t="s">
        <v>277</v>
      </c>
      <c r="F146" s="77" t="s">
        <v>278</v>
      </c>
      <c r="G146" s="67">
        <f t="shared" si="2"/>
        <v>9</v>
      </c>
    </row>
    <row r="147" spans="1:7" x14ac:dyDescent="0.25">
      <c r="A147" s="584"/>
      <c r="B147" s="571"/>
      <c r="C147" s="523"/>
      <c r="D147" s="520"/>
      <c r="E147" s="117" t="s">
        <v>295</v>
      </c>
      <c r="F147" s="77" t="s">
        <v>296</v>
      </c>
      <c r="G147" s="67">
        <f t="shared" si="2"/>
        <v>7</v>
      </c>
    </row>
    <row r="148" spans="1:7" ht="30.75" thickBot="1" x14ac:dyDescent="0.3">
      <c r="A148" s="584"/>
      <c r="B148" s="571"/>
      <c r="C148" s="524"/>
      <c r="D148" s="521"/>
      <c r="E148" s="115" t="s">
        <v>301</v>
      </c>
      <c r="F148" s="78" t="s">
        <v>302</v>
      </c>
      <c r="G148" s="188">
        <f t="shared" si="2"/>
        <v>15</v>
      </c>
    </row>
    <row r="149" spans="1:7" x14ac:dyDescent="0.25">
      <c r="A149" s="584"/>
      <c r="B149" s="571"/>
      <c r="C149" s="522" t="s">
        <v>399</v>
      </c>
      <c r="D149" s="519" t="s">
        <v>400</v>
      </c>
      <c r="E149" s="123" t="s">
        <v>124</v>
      </c>
      <c r="F149" s="82" t="s">
        <v>125</v>
      </c>
      <c r="G149" s="67">
        <f t="shared" si="2"/>
        <v>12</v>
      </c>
    </row>
    <row r="150" spans="1:7" x14ac:dyDescent="0.25">
      <c r="A150" s="584"/>
      <c r="B150" s="571"/>
      <c r="C150" s="523"/>
      <c r="D150" s="520"/>
      <c r="E150" s="117" t="s">
        <v>275</v>
      </c>
      <c r="F150" s="77" t="s">
        <v>276</v>
      </c>
      <c r="G150" s="67">
        <f t="shared" si="2"/>
        <v>9</v>
      </c>
    </row>
    <row r="151" spans="1:7" x14ac:dyDescent="0.25">
      <c r="A151" s="584"/>
      <c r="B151" s="571"/>
      <c r="C151" s="523"/>
      <c r="D151" s="520"/>
      <c r="E151" s="34" t="s">
        <v>277</v>
      </c>
      <c r="F151" s="77" t="s">
        <v>278</v>
      </c>
      <c r="G151" s="67">
        <f t="shared" si="2"/>
        <v>9</v>
      </c>
    </row>
    <row r="152" spans="1:7" x14ac:dyDescent="0.25">
      <c r="A152" s="584"/>
      <c r="B152" s="571"/>
      <c r="C152" s="523"/>
      <c r="D152" s="520"/>
      <c r="E152" s="114" t="s">
        <v>295</v>
      </c>
      <c r="F152" s="77" t="s">
        <v>296</v>
      </c>
      <c r="G152" s="67">
        <f t="shared" si="2"/>
        <v>7</v>
      </c>
    </row>
    <row r="153" spans="1:7" ht="30.75" thickBot="1" x14ac:dyDescent="0.3">
      <c r="A153" s="584"/>
      <c r="B153" s="571"/>
      <c r="C153" s="523"/>
      <c r="D153" s="520"/>
      <c r="E153" s="115" t="s">
        <v>301</v>
      </c>
      <c r="F153" s="78" t="s">
        <v>302</v>
      </c>
      <c r="G153" s="188">
        <f t="shared" si="2"/>
        <v>15</v>
      </c>
    </row>
    <row r="154" spans="1:7" x14ac:dyDescent="0.25">
      <c r="A154" s="584"/>
      <c r="B154" s="571"/>
      <c r="C154" s="522" t="s">
        <v>401</v>
      </c>
      <c r="D154" s="519" t="s">
        <v>402</v>
      </c>
      <c r="E154" s="123" t="s">
        <v>142</v>
      </c>
      <c r="F154" s="82" t="s">
        <v>143</v>
      </c>
      <c r="G154" s="67">
        <f t="shared" si="2"/>
        <v>3</v>
      </c>
    </row>
    <row r="155" spans="1:7" ht="30" x14ac:dyDescent="0.25">
      <c r="A155" s="584"/>
      <c r="B155" s="571"/>
      <c r="C155" s="523"/>
      <c r="D155" s="520"/>
      <c r="E155" s="154" t="s">
        <v>229</v>
      </c>
      <c r="F155" s="155" t="s">
        <v>43</v>
      </c>
      <c r="G155" s="67">
        <f t="shared" si="2"/>
        <v>11</v>
      </c>
    </row>
    <row r="156" spans="1:7" ht="30" x14ac:dyDescent="0.25">
      <c r="A156" s="584"/>
      <c r="B156" s="571"/>
      <c r="C156" s="523"/>
      <c r="D156" s="520"/>
      <c r="E156" s="112" t="s">
        <v>301</v>
      </c>
      <c r="F156" s="75" t="s">
        <v>302</v>
      </c>
      <c r="G156" s="67">
        <f t="shared" si="2"/>
        <v>15</v>
      </c>
    </row>
    <row r="157" spans="1:7" x14ac:dyDescent="0.25">
      <c r="A157" s="584"/>
      <c r="B157" s="571"/>
      <c r="C157" s="523"/>
      <c r="D157" s="520"/>
      <c r="E157" s="114" t="s">
        <v>305</v>
      </c>
      <c r="F157" s="77" t="s">
        <v>306</v>
      </c>
      <c r="G157" s="67">
        <f t="shared" si="2"/>
        <v>10</v>
      </c>
    </row>
    <row r="158" spans="1:7" ht="30" x14ac:dyDescent="0.25">
      <c r="A158" s="584"/>
      <c r="B158" s="571"/>
      <c r="C158" s="523"/>
      <c r="D158" s="520"/>
      <c r="E158" s="114" t="s">
        <v>303</v>
      </c>
      <c r="F158" s="77" t="s">
        <v>304</v>
      </c>
      <c r="G158" s="67">
        <f t="shared" si="2"/>
        <v>10</v>
      </c>
    </row>
    <row r="159" spans="1:7" ht="30" x14ac:dyDescent="0.25">
      <c r="A159" s="584"/>
      <c r="B159" s="571"/>
      <c r="C159" s="523"/>
      <c r="D159" s="520"/>
      <c r="E159" s="114" t="s">
        <v>321</v>
      </c>
      <c r="F159" s="77" t="s">
        <v>322</v>
      </c>
      <c r="G159" s="67">
        <f t="shared" si="2"/>
        <v>11</v>
      </c>
    </row>
    <row r="160" spans="1:7" ht="30" x14ac:dyDescent="0.25">
      <c r="A160" s="584"/>
      <c r="B160" s="571"/>
      <c r="C160" s="523"/>
      <c r="D160" s="520"/>
      <c r="E160" s="114" t="s">
        <v>323</v>
      </c>
      <c r="F160" s="77" t="s">
        <v>324</v>
      </c>
      <c r="G160" s="67">
        <f t="shared" si="2"/>
        <v>11</v>
      </c>
    </row>
    <row r="161" spans="1:7" ht="30.75" thickBot="1" x14ac:dyDescent="0.3">
      <c r="A161" s="584"/>
      <c r="B161" s="571"/>
      <c r="C161" s="524"/>
      <c r="D161" s="521"/>
      <c r="E161" s="115" t="s">
        <v>333</v>
      </c>
      <c r="F161" s="78" t="s">
        <v>334</v>
      </c>
      <c r="G161" s="188">
        <f t="shared" si="2"/>
        <v>10</v>
      </c>
    </row>
    <row r="162" spans="1:7" x14ac:dyDescent="0.25">
      <c r="A162" s="584"/>
      <c r="B162" s="571"/>
      <c r="C162" s="517" t="s">
        <v>395</v>
      </c>
      <c r="D162" s="518"/>
      <c r="E162" s="123" t="s">
        <v>122</v>
      </c>
      <c r="F162" s="82" t="s">
        <v>123</v>
      </c>
      <c r="G162" s="67">
        <f t="shared" si="2"/>
        <v>1</v>
      </c>
    </row>
    <row r="163" spans="1:7" s="10" customFormat="1" ht="30" x14ac:dyDescent="0.25">
      <c r="A163" s="584"/>
      <c r="B163" s="571"/>
      <c r="C163" s="14"/>
      <c r="D163" s="24"/>
      <c r="E163" s="110" t="s">
        <v>222</v>
      </c>
      <c r="F163" s="80" t="s">
        <v>223</v>
      </c>
      <c r="G163" s="67">
        <f t="shared" si="2"/>
        <v>1</v>
      </c>
    </row>
    <row r="164" spans="1:7" ht="30.75" thickBot="1" x14ac:dyDescent="0.3">
      <c r="A164" s="585"/>
      <c r="B164" s="572"/>
      <c r="C164" s="16"/>
      <c r="D164" s="25"/>
      <c r="E164" s="43" t="s">
        <v>380</v>
      </c>
      <c r="F164" s="161" t="s">
        <v>383</v>
      </c>
      <c r="G164" s="187">
        <f t="shared" si="2"/>
        <v>5</v>
      </c>
    </row>
    <row r="165" spans="1:7" ht="24.75" customHeight="1" thickTop="1" x14ac:dyDescent="0.25">
      <c r="A165" s="604" t="s">
        <v>421</v>
      </c>
      <c r="B165" s="568" t="s">
        <v>107</v>
      </c>
      <c r="C165" s="577" t="s">
        <v>417</v>
      </c>
      <c r="D165" s="528" t="s">
        <v>418</v>
      </c>
      <c r="E165" s="110" t="s">
        <v>124</v>
      </c>
      <c r="F165" s="80" t="s">
        <v>125</v>
      </c>
      <c r="G165" s="67">
        <f t="shared" si="2"/>
        <v>12</v>
      </c>
    </row>
    <row r="166" spans="1:7" x14ac:dyDescent="0.25">
      <c r="A166" s="579"/>
      <c r="B166" s="549"/>
      <c r="C166" s="523"/>
      <c r="D166" s="520"/>
      <c r="E166" s="116" t="s">
        <v>275</v>
      </c>
      <c r="F166" s="158" t="s">
        <v>276</v>
      </c>
      <c r="G166" s="67">
        <f t="shared" si="2"/>
        <v>9</v>
      </c>
    </row>
    <row r="167" spans="1:7" x14ac:dyDescent="0.25">
      <c r="A167" s="579"/>
      <c r="B167" s="549"/>
      <c r="C167" s="523"/>
      <c r="D167" s="520"/>
      <c r="E167" s="34" t="s">
        <v>277</v>
      </c>
      <c r="F167" s="77" t="s">
        <v>278</v>
      </c>
      <c r="G167" s="67">
        <f t="shared" si="2"/>
        <v>9</v>
      </c>
    </row>
    <row r="168" spans="1:7" x14ac:dyDescent="0.25">
      <c r="A168" s="579"/>
      <c r="B168" s="549"/>
      <c r="C168" s="523"/>
      <c r="D168" s="520"/>
      <c r="E168" s="117" t="s">
        <v>295</v>
      </c>
      <c r="F168" s="77" t="s">
        <v>296</v>
      </c>
      <c r="G168" s="67">
        <f t="shared" si="2"/>
        <v>7</v>
      </c>
    </row>
    <row r="169" spans="1:7" ht="30.75" thickBot="1" x14ac:dyDescent="0.3">
      <c r="A169" s="579"/>
      <c r="B169" s="549"/>
      <c r="C169" s="524"/>
      <c r="D169" s="521"/>
      <c r="E169" s="115" t="s">
        <v>301</v>
      </c>
      <c r="F169" s="78" t="s">
        <v>302</v>
      </c>
      <c r="G169" s="67">
        <f t="shared" si="2"/>
        <v>15</v>
      </c>
    </row>
    <row r="170" spans="1:7" ht="30" x14ac:dyDescent="0.25">
      <c r="A170" s="579"/>
      <c r="B170" s="549"/>
      <c r="C170" s="522" t="s">
        <v>403</v>
      </c>
      <c r="D170" s="519" t="s">
        <v>422</v>
      </c>
      <c r="E170" s="123" t="s">
        <v>120</v>
      </c>
      <c r="F170" s="82" t="s">
        <v>121</v>
      </c>
      <c r="G170" s="67">
        <f t="shared" si="2"/>
        <v>9</v>
      </c>
    </row>
    <row r="171" spans="1:7" x14ac:dyDescent="0.25">
      <c r="A171" s="579"/>
      <c r="B171" s="549"/>
      <c r="C171" s="523"/>
      <c r="D171" s="520"/>
      <c r="E171" s="111" t="s">
        <v>126</v>
      </c>
      <c r="F171" s="53" t="s">
        <v>127</v>
      </c>
      <c r="G171" s="67">
        <f t="shared" si="2"/>
        <v>7</v>
      </c>
    </row>
    <row r="172" spans="1:7" x14ac:dyDescent="0.25">
      <c r="A172" s="579"/>
      <c r="B172" s="549"/>
      <c r="C172" s="523"/>
      <c r="D172" s="520"/>
      <c r="E172" s="111" t="s">
        <v>134</v>
      </c>
      <c r="F172" s="53" t="s">
        <v>135</v>
      </c>
      <c r="G172" s="67">
        <f t="shared" si="2"/>
        <v>9</v>
      </c>
    </row>
    <row r="173" spans="1:7" x14ac:dyDescent="0.25">
      <c r="A173" s="579"/>
      <c r="B173" s="549"/>
      <c r="C173" s="523"/>
      <c r="D173" s="520"/>
      <c r="E173" s="111" t="s">
        <v>164</v>
      </c>
      <c r="F173" s="53" t="s">
        <v>165</v>
      </c>
      <c r="G173" s="67">
        <f t="shared" si="2"/>
        <v>9</v>
      </c>
    </row>
    <row r="174" spans="1:7" x14ac:dyDescent="0.25">
      <c r="A174" s="579"/>
      <c r="B174" s="549"/>
      <c r="C174" s="523"/>
      <c r="D174" s="520"/>
      <c r="E174" s="111" t="s">
        <v>202</v>
      </c>
      <c r="F174" s="53" t="s">
        <v>203</v>
      </c>
      <c r="G174" s="67">
        <f t="shared" si="2"/>
        <v>6</v>
      </c>
    </row>
    <row r="175" spans="1:7" ht="30" x14ac:dyDescent="0.25">
      <c r="A175" s="579"/>
      <c r="B175" s="549"/>
      <c r="C175" s="523"/>
      <c r="D175" s="520"/>
      <c r="E175" s="111" t="s">
        <v>208</v>
      </c>
      <c r="F175" s="53" t="s">
        <v>209</v>
      </c>
      <c r="G175" s="67">
        <f t="shared" si="2"/>
        <v>13</v>
      </c>
    </row>
    <row r="176" spans="1:7" x14ac:dyDescent="0.25">
      <c r="A176" s="579"/>
      <c r="B176" s="549"/>
      <c r="C176" s="523"/>
      <c r="D176" s="520"/>
      <c r="E176" s="111" t="s">
        <v>212</v>
      </c>
      <c r="F176" s="53" t="s">
        <v>213</v>
      </c>
      <c r="G176" s="67">
        <f t="shared" si="2"/>
        <v>6</v>
      </c>
    </row>
    <row r="177" spans="1:7" ht="30" x14ac:dyDescent="0.25">
      <c r="A177" s="579"/>
      <c r="B177" s="549"/>
      <c r="C177" s="523"/>
      <c r="D177" s="520"/>
      <c r="E177" s="112" t="s">
        <v>138</v>
      </c>
      <c r="F177" s="89" t="s">
        <v>139</v>
      </c>
      <c r="G177" s="67">
        <f t="shared" si="2"/>
        <v>9</v>
      </c>
    </row>
    <row r="178" spans="1:7" x14ac:dyDescent="0.25">
      <c r="A178" s="579"/>
      <c r="B178" s="549"/>
      <c r="C178" s="523"/>
      <c r="D178" s="520"/>
      <c r="E178" s="112" t="s">
        <v>305</v>
      </c>
      <c r="F178" s="75" t="s">
        <v>306</v>
      </c>
      <c r="G178" s="67">
        <f t="shared" si="2"/>
        <v>10</v>
      </c>
    </row>
    <row r="179" spans="1:7" ht="30" x14ac:dyDescent="0.25">
      <c r="A179" s="579"/>
      <c r="B179" s="549"/>
      <c r="C179" s="523"/>
      <c r="D179" s="520"/>
      <c r="E179" s="113" t="s">
        <v>210</v>
      </c>
      <c r="F179" s="76" t="s">
        <v>211</v>
      </c>
      <c r="G179" s="67">
        <f t="shared" si="2"/>
        <v>10</v>
      </c>
    </row>
    <row r="180" spans="1:7" x14ac:dyDescent="0.25">
      <c r="A180" s="579"/>
      <c r="B180" s="549"/>
      <c r="C180" s="523"/>
      <c r="D180" s="520"/>
      <c r="E180" s="60" t="s">
        <v>261</v>
      </c>
      <c r="F180" s="76" t="s">
        <v>262</v>
      </c>
      <c r="G180" s="67">
        <f t="shared" si="2"/>
        <v>6</v>
      </c>
    </row>
    <row r="181" spans="1:7" ht="30" x14ac:dyDescent="0.25">
      <c r="A181" s="579"/>
      <c r="B181" s="549"/>
      <c r="C181" s="523"/>
      <c r="D181" s="520"/>
      <c r="E181" s="37" t="s">
        <v>229</v>
      </c>
      <c r="F181" s="75" t="s">
        <v>43</v>
      </c>
      <c r="G181" s="67">
        <f t="shared" si="2"/>
        <v>11</v>
      </c>
    </row>
    <row r="182" spans="1:7" ht="30" x14ac:dyDescent="0.25">
      <c r="A182" s="579"/>
      <c r="B182" s="549"/>
      <c r="C182" s="523"/>
      <c r="D182" s="520"/>
      <c r="E182" s="112" t="s">
        <v>325</v>
      </c>
      <c r="F182" s="75" t="s">
        <v>326</v>
      </c>
      <c r="G182" s="67">
        <f t="shared" si="2"/>
        <v>10</v>
      </c>
    </row>
    <row r="183" spans="1:7" x14ac:dyDescent="0.25">
      <c r="A183" s="579"/>
      <c r="B183" s="549"/>
      <c r="C183" s="523"/>
      <c r="D183" s="520"/>
      <c r="E183" s="113" t="s">
        <v>247</v>
      </c>
      <c r="F183" s="76" t="s">
        <v>248</v>
      </c>
      <c r="G183" s="67">
        <f t="shared" si="2"/>
        <v>6</v>
      </c>
    </row>
    <row r="184" spans="1:7" x14ac:dyDescent="0.25">
      <c r="A184" s="579"/>
      <c r="B184" s="549"/>
      <c r="C184" s="523"/>
      <c r="D184" s="520"/>
      <c r="E184" s="113" t="s">
        <v>291</v>
      </c>
      <c r="F184" s="76" t="s">
        <v>292</v>
      </c>
      <c r="G184" s="67">
        <f t="shared" si="2"/>
        <v>9</v>
      </c>
    </row>
    <row r="185" spans="1:7" ht="30" x14ac:dyDescent="0.25">
      <c r="A185" s="579"/>
      <c r="B185" s="549"/>
      <c r="C185" s="523"/>
      <c r="D185" s="520"/>
      <c r="E185" s="114" t="s">
        <v>257</v>
      </c>
      <c r="F185" s="77" t="s">
        <v>258</v>
      </c>
      <c r="G185" s="67">
        <f t="shared" si="2"/>
        <v>9</v>
      </c>
    </row>
    <row r="186" spans="1:7" ht="30" x14ac:dyDescent="0.25">
      <c r="A186" s="579"/>
      <c r="B186" s="549"/>
      <c r="C186" s="523"/>
      <c r="D186" s="520"/>
      <c r="E186" s="114" t="s">
        <v>263</v>
      </c>
      <c r="F186" s="77" t="s">
        <v>264</v>
      </c>
      <c r="G186" s="67">
        <f t="shared" si="2"/>
        <v>6</v>
      </c>
    </row>
    <row r="187" spans="1:7" ht="30" x14ac:dyDescent="0.25">
      <c r="A187" s="579"/>
      <c r="B187" s="549"/>
      <c r="C187" s="523"/>
      <c r="D187" s="520"/>
      <c r="E187" s="114" t="s">
        <v>259</v>
      </c>
      <c r="F187" s="77" t="s">
        <v>260</v>
      </c>
      <c r="G187" s="67">
        <f t="shared" si="2"/>
        <v>9</v>
      </c>
    </row>
    <row r="188" spans="1:7" ht="30" x14ac:dyDescent="0.25">
      <c r="A188" s="579"/>
      <c r="B188" s="549"/>
      <c r="C188" s="523"/>
      <c r="D188" s="520"/>
      <c r="E188" s="114" t="s">
        <v>283</v>
      </c>
      <c r="F188" s="77" t="s">
        <v>284</v>
      </c>
      <c r="G188" s="67">
        <f t="shared" si="2"/>
        <v>4</v>
      </c>
    </row>
    <row r="189" spans="1:7" x14ac:dyDescent="0.25">
      <c r="A189" s="579"/>
      <c r="B189" s="549"/>
      <c r="C189" s="523"/>
      <c r="D189" s="520"/>
      <c r="E189" s="114" t="s">
        <v>289</v>
      </c>
      <c r="F189" s="77" t="s">
        <v>290</v>
      </c>
      <c r="G189" s="67">
        <f t="shared" si="2"/>
        <v>9</v>
      </c>
    </row>
    <row r="190" spans="1:7" ht="30" x14ac:dyDescent="0.25">
      <c r="A190" s="579"/>
      <c r="B190" s="549"/>
      <c r="C190" s="523"/>
      <c r="D190" s="520"/>
      <c r="E190" s="114" t="s">
        <v>293</v>
      </c>
      <c r="F190" s="77" t="s">
        <v>294</v>
      </c>
      <c r="G190" s="67">
        <f t="shared" si="2"/>
        <v>9</v>
      </c>
    </row>
    <row r="191" spans="1:7" ht="30" x14ac:dyDescent="0.25">
      <c r="A191" s="579"/>
      <c r="B191" s="549"/>
      <c r="C191" s="523"/>
      <c r="D191" s="520"/>
      <c r="E191" s="114" t="s">
        <v>303</v>
      </c>
      <c r="F191" s="77" t="s">
        <v>304</v>
      </c>
      <c r="G191" s="67">
        <f t="shared" si="2"/>
        <v>10</v>
      </c>
    </row>
    <row r="192" spans="1:7" ht="30" x14ac:dyDescent="0.25">
      <c r="A192" s="579"/>
      <c r="B192" s="549"/>
      <c r="C192" s="523"/>
      <c r="D192" s="520"/>
      <c r="E192" s="114" t="s">
        <v>307</v>
      </c>
      <c r="F192" s="77" t="s">
        <v>308</v>
      </c>
      <c r="G192" s="67">
        <f t="shared" si="2"/>
        <v>9</v>
      </c>
    </row>
    <row r="193" spans="1:7" x14ac:dyDescent="0.25">
      <c r="A193" s="579"/>
      <c r="B193" s="549"/>
      <c r="C193" s="523"/>
      <c r="D193" s="520"/>
      <c r="E193" s="114" t="s">
        <v>309</v>
      </c>
      <c r="F193" s="77" t="s">
        <v>310</v>
      </c>
      <c r="G193" s="67">
        <f t="shared" si="2"/>
        <v>9</v>
      </c>
    </row>
    <row r="194" spans="1:7" ht="30" x14ac:dyDescent="0.25">
      <c r="A194" s="579"/>
      <c r="B194" s="549"/>
      <c r="C194" s="523"/>
      <c r="D194" s="520"/>
      <c r="E194" s="114" t="s">
        <v>319</v>
      </c>
      <c r="F194" s="77" t="s">
        <v>320</v>
      </c>
      <c r="G194" s="67">
        <f t="shared" ref="G194:G257" si="3">COUNTIF(E:E, $E194)</f>
        <v>9</v>
      </c>
    </row>
    <row r="195" spans="1:7" ht="30" x14ac:dyDescent="0.25">
      <c r="A195" s="579"/>
      <c r="B195" s="549"/>
      <c r="C195" s="523"/>
      <c r="D195" s="520"/>
      <c r="E195" s="114" t="s">
        <v>321</v>
      </c>
      <c r="F195" s="77" t="s">
        <v>322</v>
      </c>
      <c r="G195" s="67">
        <f t="shared" si="3"/>
        <v>11</v>
      </c>
    </row>
    <row r="196" spans="1:7" ht="30" x14ac:dyDescent="0.25">
      <c r="A196" s="579"/>
      <c r="B196" s="549"/>
      <c r="C196" s="523"/>
      <c r="D196" s="520"/>
      <c r="E196" s="114" t="s">
        <v>323</v>
      </c>
      <c r="F196" s="77" t="s">
        <v>324</v>
      </c>
      <c r="G196" s="67">
        <f t="shared" si="3"/>
        <v>11</v>
      </c>
    </row>
    <row r="197" spans="1:7" ht="30.75" thickBot="1" x14ac:dyDescent="0.3">
      <c r="A197" s="579"/>
      <c r="B197" s="549"/>
      <c r="C197" s="524"/>
      <c r="D197" s="521"/>
      <c r="E197" s="115" t="s">
        <v>333</v>
      </c>
      <c r="F197" s="78" t="s">
        <v>334</v>
      </c>
      <c r="G197" s="188">
        <f t="shared" si="3"/>
        <v>10</v>
      </c>
    </row>
    <row r="198" spans="1:7" ht="30" x14ac:dyDescent="0.25">
      <c r="A198" s="579"/>
      <c r="B198" s="549"/>
      <c r="C198" s="517" t="s">
        <v>395</v>
      </c>
      <c r="D198" s="518"/>
      <c r="E198" s="111" t="s">
        <v>118</v>
      </c>
      <c r="F198" s="53" t="s">
        <v>119</v>
      </c>
      <c r="G198" s="67">
        <f t="shared" si="3"/>
        <v>2</v>
      </c>
    </row>
    <row r="199" spans="1:7" x14ac:dyDescent="0.25">
      <c r="A199" s="579"/>
      <c r="B199" s="549"/>
      <c r="C199" s="18"/>
      <c r="D199" s="15"/>
      <c r="E199" s="111" t="s">
        <v>150</v>
      </c>
      <c r="F199" s="53" t="s">
        <v>151</v>
      </c>
      <c r="G199" s="67">
        <f t="shared" si="3"/>
        <v>2</v>
      </c>
    </row>
    <row r="200" spans="1:7" x14ac:dyDescent="0.25">
      <c r="A200" s="579"/>
      <c r="B200" s="549"/>
      <c r="C200" s="18"/>
      <c r="D200" s="15"/>
      <c r="E200" s="111" t="s">
        <v>156</v>
      </c>
      <c r="F200" s="53" t="s">
        <v>157</v>
      </c>
      <c r="G200" s="67">
        <f t="shared" si="3"/>
        <v>1</v>
      </c>
    </row>
    <row r="201" spans="1:7" ht="30" x14ac:dyDescent="0.25">
      <c r="A201" s="579"/>
      <c r="B201" s="549"/>
      <c r="C201" s="18"/>
      <c r="D201" s="15"/>
      <c r="E201" s="111" t="s">
        <v>176</v>
      </c>
      <c r="F201" s="53" t="s">
        <v>177</v>
      </c>
      <c r="G201" s="67">
        <f t="shared" si="3"/>
        <v>1</v>
      </c>
    </row>
    <row r="202" spans="1:7" ht="30" x14ac:dyDescent="0.25">
      <c r="A202" s="579"/>
      <c r="B202" s="549"/>
      <c r="C202" s="18"/>
      <c r="D202" s="15"/>
      <c r="E202" s="110" t="s">
        <v>184</v>
      </c>
      <c r="F202" s="80" t="s">
        <v>185</v>
      </c>
      <c r="G202" s="67">
        <f t="shared" si="3"/>
        <v>1</v>
      </c>
    </row>
    <row r="203" spans="1:7" x14ac:dyDescent="0.25">
      <c r="A203" s="579"/>
      <c r="B203" s="549"/>
      <c r="C203" s="18"/>
      <c r="D203" s="15"/>
      <c r="E203" s="33" t="s">
        <v>198</v>
      </c>
      <c r="F203" s="53" t="s">
        <v>199</v>
      </c>
      <c r="G203" s="67">
        <f t="shared" si="3"/>
        <v>2</v>
      </c>
    </row>
    <row r="204" spans="1:7" x14ac:dyDescent="0.25">
      <c r="A204" s="579"/>
      <c r="B204" s="549"/>
      <c r="C204" s="18"/>
      <c r="D204" s="15"/>
      <c r="E204" s="112" t="s">
        <v>132</v>
      </c>
      <c r="F204" s="75" t="s">
        <v>133</v>
      </c>
      <c r="G204" s="67">
        <f t="shared" si="3"/>
        <v>2</v>
      </c>
    </row>
    <row r="205" spans="1:7" ht="30" x14ac:dyDescent="0.25">
      <c r="A205" s="579"/>
      <c r="B205" s="549"/>
      <c r="C205" s="18"/>
      <c r="D205" s="15"/>
      <c r="E205" s="37" t="s">
        <v>339</v>
      </c>
      <c r="F205" s="75" t="s">
        <v>340</v>
      </c>
      <c r="G205" s="67">
        <f t="shared" si="3"/>
        <v>2</v>
      </c>
    </row>
    <row r="206" spans="1:7" x14ac:dyDescent="0.25">
      <c r="A206" s="579"/>
      <c r="B206" s="549"/>
      <c r="C206" s="18"/>
      <c r="D206" s="15"/>
      <c r="E206" s="35" t="s">
        <v>331</v>
      </c>
      <c r="F206" s="158" t="s">
        <v>332</v>
      </c>
      <c r="G206" s="67">
        <f t="shared" si="3"/>
        <v>1</v>
      </c>
    </row>
    <row r="207" spans="1:7" x14ac:dyDescent="0.25">
      <c r="A207" s="579"/>
      <c r="B207" s="549"/>
      <c r="C207" s="18"/>
      <c r="D207" s="15"/>
      <c r="E207" s="114" t="s">
        <v>337</v>
      </c>
      <c r="F207" s="77" t="s">
        <v>338</v>
      </c>
      <c r="G207" s="67">
        <f t="shared" si="3"/>
        <v>2</v>
      </c>
    </row>
    <row r="208" spans="1:7" ht="30.75" thickBot="1" x14ac:dyDescent="0.3">
      <c r="A208" s="579"/>
      <c r="B208" s="549"/>
      <c r="C208" s="18"/>
      <c r="D208" s="15"/>
      <c r="E208" s="114" t="s">
        <v>351</v>
      </c>
      <c r="F208" s="77" t="s">
        <v>352</v>
      </c>
      <c r="G208" s="187">
        <f t="shared" si="3"/>
        <v>2</v>
      </c>
    </row>
    <row r="209" spans="1:7" ht="16.5" thickTop="1" thickBot="1" x14ac:dyDescent="0.3">
      <c r="A209" s="579"/>
      <c r="B209" s="550"/>
      <c r="C209" s="22"/>
      <c r="D209" s="23"/>
      <c r="E209" s="29" t="s">
        <v>375</v>
      </c>
      <c r="F209" s="160" t="s">
        <v>377</v>
      </c>
      <c r="G209" s="67">
        <f t="shared" si="3"/>
        <v>2</v>
      </c>
    </row>
    <row r="210" spans="1:7" ht="15.75" thickTop="1" x14ac:dyDescent="0.25">
      <c r="A210" s="579"/>
      <c r="B210" s="568" t="s">
        <v>89</v>
      </c>
      <c r="C210" s="577" t="s">
        <v>417</v>
      </c>
      <c r="D210" s="528" t="s">
        <v>418</v>
      </c>
      <c r="E210" s="110" t="s">
        <v>124</v>
      </c>
      <c r="F210" s="80" t="s">
        <v>125</v>
      </c>
      <c r="G210" s="67">
        <f t="shared" si="3"/>
        <v>12</v>
      </c>
    </row>
    <row r="211" spans="1:7" x14ac:dyDescent="0.25">
      <c r="A211" s="579"/>
      <c r="B211" s="549"/>
      <c r="C211" s="523"/>
      <c r="D211" s="520"/>
      <c r="E211" s="116" t="s">
        <v>275</v>
      </c>
      <c r="F211" s="158" t="s">
        <v>276</v>
      </c>
      <c r="G211" s="67">
        <f t="shared" si="3"/>
        <v>9</v>
      </c>
    </row>
    <row r="212" spans="1:7" x14ac:dyDescent="0.25">
      <c r="A212" s="579"/>
      <c r="B212" s="549"/>
      <c r="C212" s="523"/>
      <c r="D212" s="520"/>
      <c r="E212" s="34" t="s">
        <v>277</v>
      </c>
      <c r="F212" s="77" t="s">
        <v>278</v>
      </c>
      <c r="G212" s="67">
        <f t="shared" si="3"/>
        <v>9</v>
      </c>
    </row>
    <row r="213" spans="1:7" x14ac:dyDescent="0.25">
      <c r="A213" s="579"/>
      <c r="B213" s="549"/>
      <c r="C213" s="523"/>
      <c r="D213" s="520"/>
      <c r="E213" s="117" t="s">
        <v>295</v>
      </c>
      <c r="F213" s="77" t="s">
        <v>296</v>
      </c>
      <c r="G213" s="67">
        <f t="shared" si="3"/>
        <v>7</v>
      </c>
    </row>
    <row r="214" spans="1:7" ht="30.75" thickBot="1" x14ac:dyDescent="0.3">
      <c r="A214" s="579"/>
      <c r="B214" s="549"/>
      <c r="C214" s="524"/>
      <c r="D214" s="521"/>
      <c r="E214" s="115" t="s">
        <v>301</v>
      </c>
      <c r="F214" s="78" t="s">
        <v>302</v>
      </c>
      <c r="G214" s="188">
        <f t="shared" si="3"/>
        <v>15</v>
      </c>
    </row>
    <row r="215" spans="1:7" ht="30" x14ac:dyDescent="0.25">
      <c r="A215" s="579"/>
      <c r="B215" s="549"/>
      <c r="C215" s="523" t="s">
        <v>416</v>
      </c>
      <c r="D215" s="520" t="s">
        <v>26</v>
      </c>
      <c r="E215" s="110" t="s">
        <v>120</v>
      </c>
      <c r="F215" s="80" t="s">
        <v>121</v>
      </c>
      <c r="G215" s="67">
        <f t="shared" si="3"/>
        <v>9</v>
      </c>
    </row>
    <row r="216" spans="1:7" x14ac:dyDescent="0.25">
      <c r="A216" s="579"/>
      <c r="B216" s="549"/>
      <c r="C216" s="523"/>
      <c r="D216" s="520"/>
      <c r="E216" s="111" t="s">
        <v>124</v>
      </c>
      <c r="F216" s="53" t="s">
        <v>125</v>
      </c>
      <c r="G216" s="67">
        <f t="shared" si="3"/>
        <v>12</v>
      </c>
    </row>
    <row r="217" spans="1:7" x14ac:dyDescent="0.25">
      <c r="A217" s="579"/>
      <c r="B217" s="549"/>
      <c r="C217" s="523"/>
      <c r="D217" s="520"/>
      <c r="E217" s="111" t="s">
        <v>130</v>
      </c>
      <c r="F217" s="53" t="s">
        <v>131</v>
      </c>
      <c r="G217" s="67">
        <f t="shared" si="3"/>
        <v>5</v>
      </c>
    </row>
    <row r="218" spans="1:7" x14ac:dyDescent="0.25">
      <c r="A218" s="579"/>
      <c r="B218" s="549"/>
      <c r="C218" s="523"/>
      <c r="D218" s="520"/>
      <c r="E218" s="111" t="s">
        <v>134</v>
      </c>
      <c r="F218" s="53" t="s">
        <v>135</v>
      </c>
      <c r="G218" s="67">
        <f t="shared" si="3"/>
        <v>9</v>
      </c>
    </row>
    <row r="219" spans="1:7" ht="30" x14ac:dyDescent="0.25">
      <c r="A219" s="579"/>
      <c r="B219" s="549"/>
      <c r="C219" s="523"/>
      <c r="D219" s="520"/>
      <c r="E219" s="111" t="s">
        <v>136</v>
      </c>
      <c r="F219" s="53" t="s">
        <v>45</v>
      </c>
      <c r="G219" s="67">
        <f t="shared" si="3"/>
        <v>2</v>
      </c>
    </row>
    <row r="220" spans="1:7" x14ac:dyDescent="0.25">
      <c r="A220" s="579"/>
      <c r="B220" s="549"/>
      <c r="C220" s="523"/>
      <c r="D220" s="520"/>
      <c r="E220" s="111" t="s">
        <v>137</v>
      </c>
      <c r="F220" s="53" t="s">
        <v>44</v>
      </c>
      <c r="G220" s="67">
        <f t="shared" si="3"/>
        <v>2</v>
      </c>
    </row>
    <row r="221" spans="1:7" x14ac:dyDescent="0.25">
      <c r="A221" s="579"/>
      <c r="B221" s="549"/>
      <c r="C221" s="523"/>
      <c r="D221" s="520"/>
      <c r="E221" s="111" t="s">
        <v>142</v>
      </c>
      <c r="F221" s="53" t="s">
        <v>143</v>
      </c>
      <c r="G221" s="67">
        <f t="shared" si="3"/>
        <v>3</v>
      </c>
    </row>
    <row r="222" spans="1:7" x14ac:dyDescent="0.25">
      <c r="A222" s="579"/>
      <c r="B222" s="549"/>
      <c r="C222" s="523"/>
      <c r="D222" s="520"/>
      <c r="E222" s="111" t="s">
        <v>168</v>
      </c>
      <c r="F222" s="53" t="s">
        <v>169</v>
      </c>
      <c r="G222" s="67">
        <f t="shared" si="3"/>
        <v>5</v>
      </c>
    </row>
    <row r="223" spans="1:7" x14ac:dyDescent="0.25">
      <c r="A223" s="579"/>
      <c r="B223" s="549"/>
      <c r="C223" s="523"/>
      <c r="D223" s="520"/>
      <c r="E223" s="110" t="s">
        <v>202</v>
      </c>
      <c r="F223" s="80" t="s">
        <v>203</v>
      </c>
      <c r="G223" s="67">
        <f t="shared" si="3"/>
        <v>6</v>
      </c>
    </row>
    <row r="224" spans="1:7" ht="30" x14ac:dyDescent="0.25">
      <c r="A224" s="579"/>
      <c r="B224" s="549"/>
      <c r="C224" s="523"/>
      <c r="D224" s="520"/>
      <c r="E224" s="111" t="s">
        <v>208</v>
      </c>
      <c r="F224" s="53" t="s">
        <v>209</v>
      </c>
      <c r="G224" s="67">
        <f t="shared" si="3"/>
        <v>13</v>
      </c>
    </row>
    <row r="225" spans="1:7" x14ac:dyDescent="0.25">
      <c r="A225" s="579"/>
      <c r="B225" s="549"/>
      <c r="C225" s="523"/>
      <c r="D225" s="520"/>
      <c r="E225" s="111" t="s">
        <v>212</v>
      </c>
      <c r="F225" s="53" t="s">
        <v>213</v>
      </c>
      <c r="G225" s="67">
        <f t="shared" si="3"/>
        <v>6</v>
      </c>
    </row>
    <row r="226" spans="1:7" x14ac:dyDescent="0.25">
      <c r="A226" s="579"/>
      <c r="B226" s="549"/>
      <c r="C226" s="523"/>
      <c r="D226" s="520"/>
      <c r="E226" s="111" t="s">
        <v>234</v>
      </c>
      <c r="F226" s="53" t="s">
        <v>235</v>
      </c>
      <c r="G226" s="67">
        <f t="shared" si="3"/>
        <v>2</v>
      </c>
    </row>
    <row r="227" spans="1:7" ht="30" x14ac:dyDescent="0.25">
      <c r="A227" s="579"/>
      <c r="B227" s="549"/>
      <c r="C227" s="523"/>
      <c r="D227" s="520"/>
      <c r="E227" s="112" t="s">
        <v>138</v>
      </c>
      <c r="F227" s="75" t="s">
        <v>139</v>
      </c>
      <c r="G227" s="67">
        <f t="shared" si="3"/>
        <v>9</v>
      </c>
    </row>
    <row r="228" spans="1:7" x14ac:dyDescent="0.25">
      <c r="A228" s="579"/>
      <c r="B228" s="549"/>
      <c r="C228" s="523"/>
      <c r="D228" s="520"/>
      <c r="E228" s="112" t="s">
        <v>305</v>
      </c>
      <c r="F228" s="75" t="s">
        <v>306</v>
      </c>
      <c r="G228" s="67">
        <f t="shared" si="3"/>
        <v>10</v>
      </c>
    </row>
    <row r="229" spans="1:7" ht="30" x14ac:dyDescent="0.25">
      <c r="A229" s="579"/>
      <c r="B229" s="549"/>
      <c r="C229" s="523"/>
      <c r="D229" s="520"/>
      <c r="E229" s="113" t="s">
        <v>146</v>
      </c>
      <c r="F229" s="76" t="s">
        <v>147</v>
      </c>
      <c r="G229" s="67">
        <f t="shared" si="3"/>
        <v>2</v>
      </c>
    </row>
    <row r="230" spans="1:7" x14ac:dyDescent="0.25">
      <c r="A230" s="579"/>
      <c r="B230" s="549"/>
      <c r="C230" s="523"/>
      <c r="D230" s="520"/>
      <c r="E230" s="113" t="s">
        <v>265</v>
      </c>
      <c r="F230" s="76" t="s">
        <v>266</v>
      </c>
      <c r="G230" s="67">
        <f t="shared" si="3"/>
        <v>2</v>
      </c>
    </row>
    <row r="231" spans="1:7" x14ac:dyDescent="0.25">
      <c r="A231" s="579"/>
      <c r="B231" s="549"/>
      <c r="C231" s="523"/>
      <c r="D231" s="520"/>
      <c r="E231" s="112" t="s">
        <v>164</v>
      </c>
      <c r="F231" s="75" t="s">
        <v>165</v>
      </c>
      <c r="G231" s="67">
        <f t="shared" si="3"/>
        <v>9</v>
      </c>
    </row>
    <row r="232" spans="1:7" ht="30" x14ac:dyDescent="0.25">
      <c r="A232" s="579"/>
      <c r="B232" s="549"/>
      <c r="C232" s="523"/>
      <c r="D232" s="520"/>
      <c r="E232" s="112" t="s">
        <v>319</v>
      </c>
      <c r="F232" s="75" t="s">
        <v>320</v>
      </c>
      <c r="G232" s="67">
        <f t="shared" si="3"/>
        <v>9</v>
      </c>
    </row>
    <row r="233" spans="1:7" x14ac:dyDescent="0.25">
      <c r="A233" s="579"/>
      <c r="B233" s="549"/>
      <c r="C233" s="523"/>
      <c r="D233" s="520"/>
      <c r="E233" s="113" t="s">
        <v>204</v>
      </c>
      <c r="F233" s="76" t="s">
        <v>205</v>
      </c>
      <c r="G233" s="67">
        <f t="shared" si="3"/>
        <v>5</v>
      </c>
    </row>
    <row r="234" spans="1:7" x14ac:dyDescent="0.25">
      <c r="A234" s="579"/>
      <c r="B234" s="549"/>
      <c r="C234" s="523"/>
      <c r="D234" s="520"/>
      <c r="E234" s="113" t="s">
        <v>289</v>
      </c>
      <c r="F234" s="76" t="s">
        <v>290</v>
      </c>
      <c r="G234" s="67">
        <f t="shared" si="3"/>
        <v>9</v>
      </c>
    </row>
    <row r="235" spans="1:7" ht="30" x14ac:dyDescent="0.25">
      <c r="A235" s="579"/>
      <c r="B235" s="549"/>
      <c r="C235" s="523"/>
      <c r="D235" s="520"/>
      <c r="E235" s="112" t="s">
        <v>210</v>
      </c>
      <c r="F235" s="75" t="s">
        <v>211</v>
      </c>
      <c r="G235" s="67">
        <f t="shared" si="3"/>
        <v>10</v>
      </c>
    </row>
    <row r="236" spans="1:7" x14ac:dyDescent="0.25">
      <c r="A236" s="579"/>
      <c r="B236" s="549"/>
      <c r="C236" s="523"/>
      <c r="D236" s="520"/>
      <c r="E236" s="112" t="s">
        <v>261</v>
      </c>
      <c r="F236" s="75" t="s">
        <v>262</v>
      </c>
      <c r="G236" s="67">
        <f t="shared" si="3"/>
        <v>6</v>
      </c>
    </row>
    <row r="237" spans="1:7" ht="30" x14ac:dyDescent="0.25">
      <c r="A237" s="579"/>
      <c r="B237" s="549"/>
      <c r="C237" s="523"/>
      <c r="D237" s="520"/>
      <c r="E237" s="60" t="s">
        <v>229</v>
      </c>
      <c r="F237" s="76" t="s">
        <v>43</v>
      </c>
      <c r="G237" s="67">
        <f t="shared" si="3"/>
        <v>11</v>
      </c>
    </row>
    <row r="238" spans="1:7" ht="30" x14ac:dyDescent="0.25">
      <c r="A238" s="579"/>
      <c r="B238" s="549"/>
      <c r="C238" s="523"/>
      <c r="D238" s="520"/>
      <c r="E238" s="113" t="s">
        <v>325</v>
      </c>
      <c r="F238" s="76" t="s">
        <v>326</v>
      </c>
      <c r="G238" s="67">
        <f t="shared" si="3"/>
        <v>10</v>
      </c>
    </row>
    <row r="239" spans="1:7" x14ac:dyDescent="0.25">
      <c r="A239" s="579"/>
      <c r="B239" s="549"/>
      <c r="C239" s="523"/>
      <c r="D239" s="520"/>
      <c r="E239" s="112" t="s">
        <v>247</v>
      </c>
      <c r="F239" s="75" t="s">
        <v>248</v>
      </c>
      <c r="G239" s="67">
        <f t="shared" si="3"/>
        <v>6</v>
      </c>
    </row>
    <row r="240" spans="1:7" x14ac:dyDescent="0.25">
      <c r="A240" s="579"/>
      <c r="B240" s="549"/>
      <c r="C240" s="523"/>
      <c r="D240" s="520"/>
      <c r="E240" s="112" t="s">
        <v>291</v>
      </c>
      <c r="F240" s="75" t="s">
        <v>292</v>
      </c>
      <c r="G240" s="67">
        <f t="shared" si="3"/>
        <v>9</v>
      </c>
    </row>
    <row r="241" spans="1:7" ht="30" x14ac:dyDescent="0.25">
      <c r="A241" s="579"/>
      <c r="B241" s="549"/>
      <c r="C241" s="523"/>
      <c r="D241" s="520"/>
      <c r="E241" s="114" t="s">
        <v>257</v>
      </c>
      <c r="F241" s="77" t="s">
        <v>258</v>
      </c>
      <c r="G241" s="67">
        <f t="shared" si="3"/>
        <v>9</v>
      </c>
    </row>
    <row r="242" spans="1:7" ht="30" x14ac:dyDescent="0.25">
      <c r="A242" s="579"/>
      <c r="B242" s="549"/>
      <c r="C242" s="523"/>
      <c r="D242" s="520"/>
      <c r="E242" s="114" t="s">
        <v>263</v>
      </c>
      <c r="F242" s="77" t="s">
        <v>264</v>
      </c>
      <c r="G242" s="67">
        <f t="shared" si="3"/>
        <v>6</v>
      </c>
    </row>
    <row r="243" spans="1:7" ht="30" x14ac:dyDescent="0.25">
      <c r="A243" s="579"/>
      <c r="B243" s="549"/>
      <c r="C243" s="523"/>
      <c r="D243" s="520"/>
      <c r="E243" s="114" t="s">
        <v>259</v>
      </c>
      <c r="F243" s="77" t="s">
        <v>260</v>
      </c>
      <c r="G243" s="67">
        <f t="shared" si="3"/>
        <v>9</v>
      </c>
    </row>
    <row r="244" spans="1:7" x14ac:dyDescent="0.25">
      <c r="A244" s="579"/>
      <c r="B244" s="549"/>
      <c r="C244" s="523"/>
      <c r="D244" s="520"/>
      <c r="E244" s="114" t="s">
        <v>275</v>
      </c>
      <c r="F244" s="77" t="s">
        <v>276</v>
      </c>
      <c r="G244" s="67">
        <f t="shared" si="3"/>
        <v>9</v>
      </c>
    </row>
    <row r="245" spans="1:7" x14ac:dyDescent="0.25">
      <c r="A245" s="579"/>
      <c r="B245" s="549"/>
      <c r="C245" s="523"/>
      <c r="D245" s="520"/>
      <c r="E245" s="31" t="s">
        <v>277</v>
      </c>
      <c r="F245" s="77" t="s">
        <v>278</v>
      </c>
      <c r="G245" s="67">
        <f t="shared" si="3"/>
        <v>9</v>
      </c>
    </row>
    <row r="246" spans="1:7" ht="30" x14ac:dyDescent="0.25">
      <c r="A246" s="579"/>
      <c r="B246" s="549"/>
      <c r="C246" s="523"/>
      <c r="D246" s="520"/>
      <c r="E246" s="114" t="s">
        <v>293</v>
      </c>
      <c r="F246" s="77" t="s">
        <v>294</v>
      </c>
      <c r="G246" s="67">
        <f t="shared" si="3"/>
        <v>9</v>
      </c>
    </row>
    <row r="247" spans="1:7" ht="30" x14ac:dyDescent="0.25">
      <c r="A247" s="579"/>
      <c r="B247" s="549"/>
      <c r="C247" s="523"/>
      <c r="D247" s="520"/>
      <c r="E247" s="114" t="s">
        <v>303</v>
      </c>
      <c r="F247" s="77" t="s">
        <v>304</v>
      </c>
      <c r="G247" s="67">
        <f t="shared" si="3"/>
        <v>10</v>
      </c>
    </row>
    <row r="248" spans="1:7" ht="30" x14ac:dyDescent="0.25">
      <c r="A248" s="579"/>
      <c r="B248" s="549"/>
      <c r="C248" s="523"/>
      <c r="D248" s="520"/>
      <c r="E248" s="114" t="s">
        <v>307</v>
      </c>
      <c r="F248" s="77" t="s">
        <v>308</v>
      </c>
      <c r="G248" s="67">
        <f t="shared" si="3"/>
        <v>9</v>
      </c>
    </row>
    <row r="249" spans="1:7" x14ac:dyDescent="0.25">
      <c r="A249" s="579"/>
      <c r="B249" s="549"/>
      <c r="C249" s="523"/>
      <c r="D249" s="520"/>
      <c r="E249" s="114" t="s">
        <v>309</v>
      </c>
      <c r="F249" s="77" t="s">
        <v>310</v>
      </c>
      <c r="G249" s="67">
        <f t="shared" si="3"/>
        <v>9</v>
      </c>
    </row>
    <row r="250" spans="1:7" ht="30" x14ac:dyDescent="0.25">
      <c r="A250" s="579"/>
      <c r="B250" s="549"/>
      <c r="C250" s="523"/>
      <c r="D250" s="520"/>
      <c r="E250" s="114" t="s">
        <v>321</v>
      </c>
      <c r="F250" s="77" t="s">
        <v>322</v>
      </c>
      <c r="G250" s="67">
        <f t="shared" si="3"/>
        <v>11</v>
      </c>
    </row>
    <row r="251" spans="1:7" ht="30" x14ac:dyDescent="0.25">
      <c r="A251" s="579"/>
      <c r="B251" s="549"/>
      <c r="C251" s="523"/>
      <c r="D251" s="520"/>
      <c r="E251" s="114" t="s">
        <v>323</v>
      </c>
      <c r="F251" s="77" t="s">
        <v>324</v>
      </c>
      <c r="G251" s="67">
        <f t="shared" si="3"/>
        <v>11</v>
      </c>
    </row>
    <row r="252" spans="1:7" ht="30.75" thickBot="1" x14ac:dyDescent="0.3">
      <c r="A252" s="579"/>
      <c r="B252" s="549"/>
      <c r="C252" s="524"/>
      <c r="D252" s="521"/>
      <c r="E252" s="115" t="s">
        <v>333</v>
      </c>
      <c r="F252" s="78" t="s">
        <v>334</v>
      </c>
      <c r="G252" s="188">
        <f t="shared" si="3"/>
        <v>10</v>
      </c>
    </row>
    <row r="253" spans="1:7" ht="30" x14ac:dyDescent="0.25">
      <c r="A253" s="579"/>
      <c r="B253" s="549"/>
      <c r="C253" s="522" t="s">
        <v>403</v>
      </c>
      <c r="D253" s="520" t="s">
        <v>404</v>
      </c>
      <c r="E253" s="123" t="s">
        <v>120</v>
      </c>
      <c r="F253" s="82" t="s">
        <v>121</v>
      </c>
      <c r="G253" s="67">
        <f t="shared" si="3"/>
        <v>9</v>
      </c>
    </row>
    <row r="254" spans="1:7" x14ac:dyDescent="0.25">
      <c r="A254" s="579"/>
      <c r="B254" s="549"/>
      <c r="C254" s="523"/>
      <c r="D254" s="520"/>
      <c r="E254" s="111" t="s">
        <v>126</v>
      </c>
      <c r="F254" s="53" t="s">
        <v>127</v>
      </c>
      <c r="G254" s="67">
        <f t="shared" si="3"/>
        <v>7</v>
      </c>
    </row>
    <row r="255" spans="1:7" x14ac:dyDescent="0.25">
      <c r="A255" s="579"/>
      <c r="B255" s="549"/>
      <c r="C255" s="523"/>
      <c r="D255" s="520"/>
      <c r="E255" s="111" t="s">
        <v>134</v>
      </c>
      <c r="F255" s="53" t="s">
        <v>135</v>
      </c>
      <c r="G255" s="67">
        <f t="shared" si="3"/>
        <v>9</v>
      </c>
    </row>
    <row r="256" spans="1:7" x14ac:dyDescent="0.25">
      <c r="A256" s="579"/>
      <c r="B256" s="549"/>
      <c r="C256" s="523"/>
      <c r="D256" s="520"/>
      <c r="E256" s="111" t="s">
        <v>164</v>
      </c>
      <c r="F256" s="53" t="s">
        <v>165</v>
      </c>
      <c r="G256" s="67">
        <f t="shared" si="3"/>
        <v>9</v>
      </c>
    </row>
    <row r="257" spans="1:7" x14ac:dyDescent="0.25">
      <c r="A257" s="579"/>
      <c r="B257" s="549"/>
      <c r="C257" s="523"/>
      <c r="D257" s="520"/>
      <c r="E257" s="111" t="s">
        <v>202</v>
      </c>
      <c r="F257" s="53" t="s">
        <v>203</v>
      </c>
      <c r="G257" s="67">
        <f t="shared" si="3"/>
        <v>6</v>
      </c>
    </row>
    <row r="258" spans="1:7" ht="30" x14ac:dyDescent="0.25">
      <c r="A258" s="579"/>
      <c r="B258" s="549"/>
      <c r="C258" s="523"/>
      <c r="D258" s="520"/>
      <c r="E258" s="111" t="s">
        <v>208</v>
      </c>
      <c r="F258" s="53" t="s">
        <v>209</v>
      </c>
      <c r="G258" s="67">
        <f t="shared" ref="G258:G321" si="4">COUNTIF(E:E, $E258)</f>
        <v>13</v>
      </c>
    </row>
    <row r="259" spans="1:7" x14ac:dyDescent="0.25">
      <c r="A259" s="579"/>
      <c r="B259" s="549"/>
      <c r="C259" s="523"/>
      <c r="D259" s="520"/>
      <c r="E259" s="111" t="s">
        <v>212</v>
      </c>
      <c r="F259" s="53" t="s">
        <v>213</v>
      </c>
      <c r="G259" s="67">
        <f t="shared" si="4"/>
        <v>6</v>
      </c>
    </row>
    <row r="260" spans="1:7" ht="30" x14ac:dyDescent="0.25">
      <c r="A260" s="579"/>
      <c r="B260" s="549"/>
      <c r="C260" s="523"/>
      <c r="D260" s="520"/>
      <c r="E260" s="112" t="s">
        <v>138</v>
      </c>
      <c r="F260" s="89" t="s">
        <v>139</v>
      </c>
      <c r="G260" s="67">
        <f t="shared" si="4"/>
        <v>9</v>
      </c>
    </row>
    <row r="261" spans="1:7" x14ac:dyDescent="0.25">
      <c r="A261" s="579"/>
      <c r="B261" s="549"/>
      <c r="C261" s="523"/>
      <c r="D261" s="520"/>
      <c r="E261" s="112" t="s">
        <v>305</v>
      </c>
      <c r="F261" s="75" t="s">
        <v>306</v>
      </c>
      <c r="G261" s="67">
        <f t="shared" si="4"/>
        <v>10</v>
      </c>
    </row>
    <row r="262" spans="1:7" ht="30" x14ac:dyDescent="0.25">
      <c r="A262" s="579"/>
      <c r="B262" s="549"/>
      <c r="C262" s="523"/>
      <c r="D262" s="520"/>
      <c r="E262" s="113" t="s">
        <v>210</v>
      </c>
      <c r="F262" s="76" t="s">
        <v>211</v>
      </c>
      <c r="G262" s="67">
        <f t="shared" si="4"/>
        <v>10</v>
      </c>
    </row>
    <row r="263" spans="1:7" x14ac:dyDescent="0.25">
      <c r="A263" s="579"/>
      <c r="B263" s="549"/>
      <c r="C263" s="523"/>
      <c r="D263" s="520"/>
      <c r="E263" s="60" t="s">
        <v>261</v>
      </c>
      <c r="F263" s="76" t="s">
        <v>262</v>
      </c>
      <c r="G263" s="67">
        <f t="shared" si="4"/>
        <v>6</v>
      </c>
    </row>
    <row r="264" spans="1:7" ht="30" x14ac:dyDescent="0.25">
      <c r="A264" s="579"/>
      <c r="B264" s="549"/>
      <c r="C264" s="523"/>
      <c r="D264" s="520"/>
      <c r="E264" s="37" t="s">
        <v>229</v>
      </c>
      <c r="F264" s="75" t="s">
        <v>43</v>
      </c>
      <c r="G264" s="67">
        <f t="shared" si="4"/>
        <v>11</v>
      </c>
    </row>
    <row r="265" spans="1:7" ht="30" x14ac:dyDescent="0.25">
      <c r="A265" s="579"/>
      <c r="B265" s="549"/>
      <c r="C265" s="523"/>
      <c r="D265" s="520"/>
      <c r="E265" s="112" t="s">
        <v>325</v>
      </c>
      <c r="F265" s="75" t="s">
        <v>326</v>
      </c>
      <c r="G265" s="67">
        <f t="shared" si="4"/>
        <v>10</v>
      </c>
    </row>
    <row r="266" spans="1:7" x14ac:dyDescent="0.25">
      <c r="A266" s="579"/>
      <c r="B266" s="549"/>
      <c r="C266" s="523"/>
      <c r="D266" s="520"/>
      <c r="E266" s="113" t="s">
        <v>247</v>
      </c>
      <c r="F266" s="76" t="s">
        <v>248</v>
      </c>
      <c r="G266" s="67">
        <f t="shared" si="4"/>
        <v>6</v>
      </c>
    </row>
    <row r="267" spans="1:7" x14ac:dyDescent="0.25">
      <c r="A267" s="579"/>
      <c r="B267" s="549"/>
      <c r="C267" s="523"/>
      <c r="D267" s="520"/>
      <c r="E267" s="113" t="s">
        <v>291</v>
      </c>
      <c r="F267" s="76" t="s">
        <v>292</v>
      </c>
      <c r="G267" s="67">
        <f t="shared" si="4"/>
        <v>9</v>
      </c>
    </row>
    <row r="268" spans="1:7" ht="30" x14ac:dyDescent="0.25">
      <c r="A268" s="579"/>
      <c r="B268" s="549"/>
      <c r="C268" s="523"/>
      <c r="D268" s="520"/>
      <c r="E268" s="114" t="s">
        <v>257</v>
      </c>
      <c r="F268" s="77" t="s">
        <v>258</v>
      </c>
      <c r="G268" s="67">
        <f t="shared" si="4"/>
        <v>9</v>
      </c>
    </row>
    <row r="269" spans="1:7" ht="30" x14ac:dyDescent="0.25">
      <c r="A269" s="579"/>
      <c r="B269" s="549"/>
      <c r="C269" s="523"/>
      <c r="D269" s="520"/>
      <c r="E269" s="114" t="s">
        <v>263</v>
      </c>
      <c r="F269" s="77" t="s">
        <v>264</v>
      </c>
      <c r="G269" s="67">
        <f t="shared" si="4"/>
        <v>6</v>
      </c>
    </row>
    <row r="270" spans="1:7" ht="30" x14ac:dyDescent="0.25">
      <c r="A270" s="579"/>
      <c r="B270" s="549"/>
      <c r="C270" s="523"/>
      <c r="D270" s="520"/>
      <c r="E270" s="114" t="s">
        <v>259</v>
      </c>
      <c r="F270" s="77" t="s">
        <v>260</v>
      </c>
      <c r="G270" s="67">
        <f t="shared" si="4"/>
        <v>9</v>
      </c>
    </row>
    <row r="271" spans="1:7" ht="30" x14ac:dyDescent="0.25">
      <c r="A271" s="579"/>
      <c r="B271" s="549"/>
      <c r="C271" s="523"/>
      <c r="D271" s="520"/>
      <c r="E271" s="114" t="s">
        <v>283</v>
      </c>
      <c r="F271" s="77" t="s">
        <v>284</v>
      </c>
      <c r="G271" s="67">
        <f t="shared" si="4"/>
        <v>4</v>
      </c>
    </row>
    <row r="272" spans="1:7" x14ac:dyDescent="0.25">
      <c r="A272" s="579"/>
      <c r="B272" s="549"/>
      <c r="C272" s="523"/>
      <c r="D272" s="520"/>
      <c r="E272" s="114" t="s">
        <v>289</v>
      </c>
      <c r="F272" s="77" t="s">
        <v>290</v>
      </c>
      <c r="G272" s="67">
        <f t="shared" si="4"/>
        <v>9</v>
      </c>
    </row>
    <row r="273" spans="1:7" ht="30" x14ac:dyDescent="0.25">
      <c r="A273" s="579"/>
      <c r="B273" s="549"/>
      <c r="C273" s="523"/>
      <c r="D273" s="520"/>
      <c r="E273" s="114" t="s">
        <v>293</v>
      </c>
      <c r="F273" s="77" t="s">
        <v>294</v>
      </c>
      <c r="G273" s="67">
        <f t="shared" si="4"/>
        <v>9</v>
      </c>
    </row>
    <row r="274" spans="1:7" ht="30" x14ac:dyDescent="0.25">
      <c r="A274" s="579"/>
      <c r="B274" s="549"/>
      <c r="C274" s="523"/>
      <c r="D274" s="520"/>
      <c r="E274" s="114" t="s">
        <v>303</v>
      </c>
      <c r="F274" s="77" t="s">
        <v>304</v>
      </c>
      <c r="G274" s="67">
        <f t="shared" si="4"/>
        <v>10</v>
      </c>
    </row>
    <row r="275" spans="1:7" ht="30" x14ac:dyDescent="0.25">
      <c r="A275" s="579"/>
      <c r="B275" s="549"/>
      <c r="C275" s="523"/>
      <c r="D275" s="520"/>
      <c r="E275" s="114" t="s">
        <v>307</v>
      </c>
      <c r="F275" s="77" t="s">
        <v>308</v>
      </c>
      <c r="G275" s="67">
        <f t="shared" si="4"/>
        <v>9</v>
      </c>
    </row>
    <row r="276" spans="1:7" x14ac:dyDescent="0.25">
      <c r="A276" s="579"/>
      <c r="B276" s="549"/>
      <c r="C276" s="523"/>
      <c r="D276" s="520"/>
      <c r="E276" s="114" t="s">
        <v>309</v>
      </c>
      <c r="F276" s="77" t="s">
        <v>310</v>
      </c>
      <c r="G276" s="67">
        <f t="shared" si="4"/>
        <v>9</v>
      </c>
    </row>
    <row r="277" spans="1:7" ht="30" x14ac:dyDescent="0.25">
      <c r="A277" s="579"/>
      <c r="B277" s="549"/>
      <c r="C277" s="523"/>
      <c r="D277" s="520"/>
      <c r="E277" s="114" t="s">
        <v>319</v>
      </c>
      <c r="F277" s="77" t="s">
        <v>320</v>
      </c>
      <c r="G277" s="67">
        <f t="shared" si="4"/>
        <v>9</v>
      </c>
    </row>
    <row r="278" spans="1:7" ht="30" x14ac:dyDescent="0.25">
      <c r="A278" s="579"/>
      <c r="B278" s="549"/>
      <c r="C278" s="523"/>
      <c r="D278" s="520"/>
      <c r="E278" s="114" t="s">
        <v>321</v>
      </c>
      <c r="F278" s="77" t="s">
        <v>322</v>
      </c>
      <c r="G278" s="67">
        <f t="shared" si="4"/>
        <v>11</v>
      </c>
    </row>
    <row r="279" spans="1:7" ht="30" x14ac:dyDescent="0.25">
      <c r="A279" s="579"/>
      <c r="B279" s="549"/>
      <c r="C279" s="523"/>
      <c r="D279" s="520"/>
      <c r="E279" s="114" t="s">
        <v>323</v>
      </c>
      <c r="F279" s="77" t="s">
        <v>324</v>
      </c>
      <c r="G279" s="67">
        <f t="shared" si="4"/>
        <v>11</v>
      </c>
    </row>
    <row r="280" spans="1:7" ht="30.75" thickBot="1" x14ac:dyDescent="0.3">
      <c r="A280" s="579"/>
      <c r="B280" s="550"/>
      <c r="C280" s="524"/>
      <c r="D280" s="521"/>
      <c r="E280" s="118" t="s">
        <v>333</v>
      </c>
      <c r="F280" s="56" t="s">
        <v>334</v>
      </c>
      <c r="G280" s="187">
        <f t="shared" si="4"/>
        <v>10</v>
      </c>
    </row>
    <row r="281" spans="1:7" ht="15.75" customHeight="1" thickTop="1" x14ac:dyDescent="0.25">
      <c r="A281" s="579"/>
      <c r="B281" s="568" t="s">
        <v>425</v>
      </c>
      <c r="C281" s="577" t="s">
        <v>417</v>
      </c>
      <c r="D281" s="528" t="s">
        <v>418</v>
      </c>
      <c r="E281" s="110" t="s">
        <v>124</v>
      </c>
      <c r="F281" s="80" t="s">
        <v>125</v>
      </c>
      <c r="G281" s="67">
        <f t="shared" si="4"/>
        <v>12</v>
      </c>
    </row>
    <row r="282" spans="1:7" x14ac:dyDescent="0.25">
      <c r="A282" s="579"/>
      <c r="B282" s="549"/>
      <c r="C282" s="523"/>
      <c r="D282" s="520"/>
      <c r="E282" s="116" t="s">
        <v>275</v>
      </c>
      <c r="F282" s="158" t="s">
        <v>276</v>
      </c>
      <c r="G282" s="67">
        <f t="shared" si="4"/>
        <v>9</v>
      </c>
    </row>
    <row r="283" spans="1:7" x14ac:dyDescent="0.25">
      <c r="A283" s="579"/>
      <c r="B283" s="549"/>
      <c r="C283" s="523"/>
      <c r="D283" s="520"/>
      <c r="E283" s="34" t="s">
        <v>277</v>
      </c>
      <c r="F283" s="77" t="s">
        <v>278</v>
      </c>
      <c r="G283" s="67">
        <f t="shared" si="4"/>
        <v>9</v>
      </c>
    </row>
    <row r="284" spans="1:7" x14ac:dyDescent="0.25">
      <c r="A284" s="579"/>
      <c r="B284" s="549"/>
      <c r="C284" s="523"/>
      <c r="D284" s="520"/>
      <c r="E284" s="117" t="s">
        <v>295</v>
      </c>
      <c r="F284" s="77" t="s">
        <v>296</v>
      </c>
      <c r="G284" s="67">
        <f t="shared" si="4"/>
        <v>7</v>
      </c>
    </row>
    <row r="285" spans="1:7" ht="30.75" thickBot="1" x14ac:dyDescent="0.3">
      <c r="A285" s="579"/>
      <c r="B285" s="549"/>
      <c r="C285" s="524"/>
      <c r="D285" s="521"/>
      <c r="E285" s="115" t="s">
        <v>301</v>
      </c>
      <c r="F285" s="78" t="s">
        <v>302</v>
      </c>
      <c r="G285" s="188">
        <f t="shared" si="4"/>
        <v>15</v>
      </c>
    </row>
    <row r="286" spans="1:7" x14ac:dyDescent="0.25">
      <c r="A286" s="579"/>
      <c r="B286" s="549"/>
      <c r="C286" s="522" t="s">
        <v>419</v>
      </c>
      <c r="D286" s="519" t="s">
        <v>420</v>
      </c>
      <c r="E286" s="110" t="s">
        <v>124</v>
      </c>
      <c r="F286" s="80" t="s">
        <v>125</v>
      </c>
      <c r="G286" s="67">
        <f t="shared" si="4"/>
        <v>12</v>
      </c>
    </row>
    <row r="287" spans="1:7" x14ac:dyDescent="0.25">
      <c r="A287" s="579"/>
      <c r="B287" s="549"/>
      <c r="C287" s="523"/>
      <c r="D287" s="520"/>
      <c r="E287" s="116" t="s">
        <v>275</v>
      </c>
      <c r="F287" s="158" t="s">
        <v>276</v>
      </c>
      <c r="G287" s="67">
        <f t="shared" si="4"/>
        <v>9</v>
      </c>
    </row>
    <row r="288" spans="1:7" x14ac:dyDescent="0.25">
      <c r="A288" s="579"/>
      <c r="B288" s="549"/>
      <c r="C288" s="523"/>
      <c r="D288" s="520"/>
      <c r="E288" s="34" t="s">
        <v>277</v>
      </c>
      <c r="F288" s="77" t="s">
        <v>278</v>
      </c>
      <c r="G288" s="67">
        <f t="shared" si="4"/>
        <v>9</v>
      </c>
    </row>
    <row r="289" spans="1:8" x14ac:dyDescent="0.25">
      <c r="A289" s="579"/>
      <c r="B289" s="549"/>
      <c r="C289" s="523"/>
      <c r="D289" s="520"/>
      <c r="E289" s="117" t="s">
        <v>295</v>
      </c>
      <c r="F289" s="77" t="s">
        <v>296</v>
      </c>
      <c r="G289" s="68">
        <f t="shared" si="4"/>
        <v>7</v>
      </c>
    </row>
    <row r="290" spans="1:8" ht="30.75" thickBot="1" x14ac:dyDescent="0.3">
      <c r="A290" s="579"/>
      <c r="B290" s="549"/>
      <c r="C290" s="524"/>
      <c r="D290" s="521"/>
      <c r="E290" s="115" t="s">
        <v>301</v>
      </c>
      <c r="F290" s="78" t="s">
        <v>302</v>
      </c>
      <c r="G290" s="188">
        <f t="shared" si="4"/>
        <v>15</v>
      </c>
    </row>
    <row r="291" spans="1:8" ht="30" x14ac:dyDescent="0.25">
      <c r="A291" s="579"/>
      <c r="B291" s="549"/>
      <c r="C291" s="526" t="s">
        <v>397</v>
      </c>
      <c r="D291" s="520" t="s">
        <v>398</v>
      </c>
      <c r="E291" s="110" t="s">
        <v>148</v>
      </c>
      <c r="F291" s="80" t="s">
        <v>149</v>
      </c>
      <c r="G291" s="67">
        <f t="shared" si="4"/>
        <v>4</v>
      </c>
    </row>
    <row r="292" spans="1:8" ht="30" x14ac:dyDescent="0.25">
      <c r="A292" s="579"/>
      <c r="B292" s="549"/>
      <c r="C292" s="526"/>
      <c r="D292" s="520"/>
      <c r="E292" s="111" t="s">
        <v>208</v>
      </c>
      <c r="F292" s="108" t="s">
        <v>209</v>
      </c>
      <c r="G292" s="67">
        <f t="shared" si="4"/>
        <v>13</v>
      </c>
    </row>
    <row r="293" spans="1:8" ht="30" x14ac:dyDescent="0.25">
      <c r="A293" s="579"/>
      <c r="B293" s="549"/>
      <c r="C293" s="526"/>
      <c r="D293" s="520"/>
      <c r="E293" s="111" t="s">
        <v>210</v>
      </c>
      <c r="F293" s="53" t="s">
        <v>211</v>
      </c>
      <c r="G293" s="67">
        <f t="shared" si="4"/>
        <v>10</v>
      </c>
    </row>
    <row r="294" spans="1:8" x14ac:dyDescent="0.25">
      <c r="A294" s="579"/>
      <c r="B294" s="549"/>
      <c r="C294" s="526"/>
      <c r="D294" s="520"/>
      <c r="E294" s="111" t="s">
        <v>232</v>
      </c>
      <c r="F294" s="53" t="s">
        <v>233</v>
      </c>
      <c r="G294" s="67">
        <f t="shared" si="4"/>
        <v>4</v>
      </c>
      <c r="H294" s="26"/>
    </row>
    <row r="295" spans="1:8" ht="30" x14ac:dyDescent="0.25">
      <c r="A295" s="579"/>
      <c r="B295" s="549"/>
      <c r="C295" s="526"/>
      <c r="D295" s="520"/>
      <c r="E295" s="37" t="s">
        <v>224</v>
      </c>
      <c r="F295" s="75" t="s">
        <v>225</v>
      </c>
      <c r="G295" s="67">
        <f t="shared" si="4"/>
        <v>4</v>
      </c>
      <c r="H295" s="26"/>
    </row>
    <row r="296" spans="1:8" ht="30" x14ac:dyDescent="0.25">
      <c r="A296" s="579"/>
      <c r="B296" s="549"/>
      <c r="C296" s="526"/>
      <c r="D296" s="520"/>
      <c r="E296" s="112" t="s">
        <v>323</v>
      </c>
      <c r="F296" s="75" t="s">
        <v>324</v>
      </c>
      <c r="G296" s="67">
        <f t="shared" si="4"/>
        <v>11</v>
      </c>
      <c r="H296" s="26"/>
    </row>
    <row r="297" spans="1:8" x14ac:dyDescent="0.25">
      <c r="A297" s="579"/>
      <c r="B297" s="549"/>
      <c r="C297" s="526"/>
      <c r="D297" s="520"/>
      <c r="E297" s="60" t="s">
        <v>230</v>
      </c>
      <c r="F297" s="76" t="s">
        <v>231</v>
      </c>
      <c r="G297" s="67">
        <f t="shared" si="4"/>
        <v>4</v>
      </c>
      <c r="H297" s="26"/>
    </row>
    <row r="298" spans="1:8" ht="30" x14ac:dyDescent="0.25">
      <c r="A298" s="579"/>
      <c r="B298" s="549"/>
      <c r="C298" s="526"/>
      <c r="D298" s="520"/>
      <c r="E298" s="113" t="s">
        <v>321</v>
      </c>
      <c r="F298" s="76" t="s">
        <v>322</v>
      </c>
      <c r="G298" s="67">
        <f t="shared" si="4"/>
        <v>11</v>
      </c>
      <c r="H298" s="26"/>
    </row>
    <row r="299" spans="1:8" ht="30" x14ac:dyDescent="0.25">
      <c r="A299" s="579"/>
      <c r="B299" s="549"/>
      <c r="C299" s="526"/>
      <c r="D299" s="520"/>
      <c r="E299" s="37" t="s">
        <v>229</v>
      </c>
      <c r="F299" s="75" t="s">
        <v>43</v>
      </c>
      <c r="G299" s="67">
        <f t="shared" si="4"/>
        <v>11</v>
      </c>
      <c r="H299" s="26"/>
    </row>
    <row r="300" spans="1:8" ht="30" x14ac:dyDescent="0.25">
      <c r="A300" s="579"/>
      <c r="B300" s="549"/>
      <c r="C300" s="526"/>
      <c r="D300" s="520"/>
      <c r="E300" s="112" t="s">
        <v>325</v>
      </c>
      <c r="F300" s="75" t="s">
        <v>326</v>
      </c>
      <c r="G300" s="67">
        <f t="shared" si="4"/>
        <v>10</v>
      </c>
      <c r="H300" s="26"/>
    </row>
    <row r="301" spans="1:8" ht="30" x14ac:dyDescent="0.25">
      <c r="A301" s="579"/>
      <c r="B301" s="549"/>
      <c r="C301" s="526"/>
      <c r="D301" s="520"/>
      <c r="E301" s="114" t="s">
        <v>301</v>
      </c>
      <c r="F301" s="77" t="s">
        <v>302</v>
      </c>
      <c r="G301" s="67">
        <f t="shared" si="4"/>
        <v>15</v>
      </c>
      <c r="H301" s="26"/>
    </row>
    <row r="302" spans="1:8" ht="15.75" thickBot="1" x14ac:dyDescent="0.3">
      <c r="A302" s="579"/>
      <c r="B302" s="549"/>
      <c r="C302" s="527"/>
      <c r="D302" s="521"/>
      <c r="E302" s="115" t="s">
        <v>327</v>
      </c>
      <c r="F302" s="78" t="s">
        <v>328</v>
      </c>
      <c r="G302" s="188">
        <f t="shared" si="4"/>
        <v>4</v>
      </c>
      <c r="H302" s="26"/>
    </row>
    <row r="303" spans="1:8" ht="30" x14ac:dyDescent="0.25">
      <c r="A303" s="579"/>
      <c r="B303" s="549"/>
      <c r="C303" s="517" t="s">
        <v>395</v>
      </c>
      <c r="D303" s="518"/>
      <c r="E303" s="110" t="s">
        <v>186</v>
      </c>
      <c r="F303" s="80" t="s">
        <v>187</v>
      </c>
      <c r="G303" s="67">
        <f t="shared" si="4"/>
        <v>1</v>
      </c>
      <c r="H303" s="26"/>
    </row>
    <row r="304" spans="1:8" x14ac:dyDescent="0.25">
      <c r="A304" s="579"/>
      <c r="B304" s="549"/>
      <c r="C304" s="14"/>
      <c r="D304" s="15"/>
      <c r="E304" s="32" t="s">
        <v>198</v>
      </c>
      <c r="F304" s="162" t="s">
        <v>199</v>
      </c>
      <c r="G304" s="67">
        <f t="shared" si="4"/>
        <v>2</v>
      </c>
      <c r="H304" s="26"/>
    </row>
    <row r="305" spans="1:8" x14ac:dyDescent="0.25">
      <c r="A305" s="579"/>
      <c r="B305" s="549"/>
      <c r="C305" s="14"/>
      <c r="D305" s="15"/>
      <c r="E305" s="111" t="s">
        <v>200</v>
      </c>
      <c r="F305" s="53" t="s">
        <v>201</v>
      </c>
      <c r="G305" s="67">
        <f t="shared" si="4"/>
        <v>1</v>
      </c>
      <c r="H305" s="26"/>
    </row>
    <row r="306" spans="1:8" x14ac:dyDescent="0.25">
      <c r="A306" s="579"/>
      <c r="B306" s="549"/>
      <c r="C306" s="14"/>
      <c r="D306" s="15"/>
      <c r="E306" s="111" t="s">
        <v>249</v>
      </c>
      <c r="F306" s="53" t="s">
        <v>250</v>
      </c>
      <c r="G306" s="67">
        <f t="shared" si="4"/>
        <v>2</v>
      </c>
      <c r="H306" s="26"/>
    </row>
    <row r="307" spans="1:8" x14ac:dyDescent="0.25">
      <c r="A307" s="579"/>
      <c r="B307" s="549"/>
      <c r="C307" s="14"/>
      <c r="D307" s="15"/>
      <c r="E307" s="117" t="s">
        <v>297</v>
      </c>
      <c r="F307" s="77" t="s">
        <v>298</v>
      </c>
      <c r="G307" s="67">
        <f t="shared" si="4"/>
        <v>2</v>
      </c>
      <c r="H307" s="26"/>
    </row>
    <row r="308" spans="1:8" x14ac:dyDescent="0.25">
      <c r="A308" s="579"/>
      <c r="B308" s="549"/>
      <c r="C308" s="14"/>
      <c r="D308" s="15"/>
      <c r="E308" s="114" t="s">
        <v>355</v>
      </c>
      <c r="F308" s="77" t="s">
        <v>356</v>
      </c>
      <c r="G308" s="67">
        <f t="shared" si="4"/>
        <v>2</v>
      </c>
      <c r="H308" s="26"/>
    </row>
    <row r="309" spans="1:8" ht="30.75" thickBot="1" x14ac:dyDescent="0.3">
      <c r="A309" s="580"/>
      <c r="B309" s="550"/>
      <c r="C309" s="16"/>
      <c r="D309" s="17"/>
      <c r="E309" s="118" t="s">
        <v>367</v>
      </c>
      <c r="F309" s="56" t="s">
        <v>368</v>
      </c>
      <c r="G309" s="187">
        <f t="shared" si="4"/>
        <v>1</v>
      </c>
      <c r="H309" s="26"/>
    </row>
    <row r="310" spans="1:8" ht="39.75" customHeight="1" thickTop="1" x14ac:dyDescent="0.25">
      <c r="A310" s="537" t="s">
        <v>423</v>
      </c>
      <c r="B310" s="568" t="s">
        <v>95</v>
      </c>
      <c r="C310" s="525" t="s">
        <v>397</v>
      </c>
      <c r="D310" s="528" t="s">
        <v>398</v>
      </c>
      <c r="E310" s="153" t="s">
        <v>148</v>
      </c>
      <c r="F310" s="107" t="s">
        <v>149</v>
      </c>
      <c r="G310" s="67">
        <f t="shared" si="4"/>
        <v>4</v>
      </c>
      <c r="H310" s="26"/>
    </row>
    <row r="311" spans="1:8" ht="30" x14ac:dyDescent="0.25">
      <c r="A311" s="538"/>
      <c r="B311" s="549"/>
      <c r="C311" s="526"/>
      <c r="D311" s="520"/>
      <c r="E311" s="111" t="s">
        <v>208</v>
      </c>
      <c r="F311" s="108" t="s">
        <v>209</v>
      </c>
      <c r="G311" s="67">
        <f t="shared" si="4"/>
        <v>13</v>
      </c>
      <c r="H311" s="26"/>
    </row>
    <row r="312" spans="1:8" ht="30" x14ac:dyDescent="0.25">
      <c r="A312" s="538"/>
      <c r="B312" s="549"/>
      <c r="C312" s="526"/>
      <c r="D312" s="520"/>
      <c r="E312" s="111" t="s">
        <v>210</v>
      </c>
      <c r="F312" s="53" t="s">
        <v>211</v>
      </c>
      <c r="G312" s="67">
        <f t="shared" si="4"/>
        <v>10</v>
      </c>
      <c r="H312" s="26"/>
    </row>
    <row r="313" spans="1:8" x14ac:dyDescent="0.25">
      <c r="A313" s="538"/>
      <c r="B313" s="549"/>
      <c r="C313" s="526"/>
      <c r="D313" s="520"/>
      <c r="E313" s="111" t="s">
        <v>232</v>
      </c>
      <c r="F313" s="53" t="s">
        <v>233</v>
      </c>
      <c r="G313" s="67">
        <f t="shared" si="4"/>
        <v>4</v>
      </c>
      <c r="H313" s="26"/>
    </row>
    <row r="314" spans="1:8" ht="30" x14ac:dyDescent="0.25">
      <c r="A314" s="538"/>
      <c r="B314" s="549"/>
      <c r="C314" s="526"/>
      <c r="D314" s="520"/>
      <c r="E314" s="37" t="s">
        <v>224</v>
      </c>
      <c r="F314" s="75" t="s">
        <v>225</v>
      </c>
      <c r="G314" s="67">
        <f t="shared" si="4"/>
        <v>4</v>
      </c>
      <c r="H314" s="26"/>
    </row>
    <row r="315" spans="1:8" ht="30" x14ac:dyDescent="0.25">
      <c r="A315" s="538"/>
      <c r="B315" s="549"/>
      <c r="C315" s="526"/>
      <c r="D315" s="520"/>
      <c r="E315" s="112" t="s">
        <v>323</v>
      </c>
      <c r="F315" s="75" t="s">
        <v>324</v>
      </c>
      <c r="G315" s="67">
        <f t="shared" si="4"/>
        <v>11</v>
      </c>
      <c r="H315" s="26"/>
    </row>
    <row r="316" spans="1:8" x14ac:dyDescent="0.25">
      <c r="A316" s="538"/>
      <c r="B316" s="549"/>
      <c r="C316" s="526"/>
      <c r="D316" s="520"/>
      <c r="E316" s="60" t="s">
        <v>230</v>
      </c>
      <c r="F316" s="76" t="s">
        <v>231</v>
      </c>
      <c r="G316" s="67">
        <f t="shared" si="4"/>
        <v>4</v>
      </c>
      <c r="H316" s="26"/>
    </row>
    <row r="317" spans="1:8" ht="30" x14ac:dyDescent="0.25">
      <c r="A317" s="538"/>
      <c r="B317" s="549"/>
      <c r="C317" s="526"/>
      <c r="D317" s="520"/>
      <c r="E317" s="113" t="s">
        <v>321</v>
      </c>
      <c r="F317" s="76" t="s">
        <v>322</v>
      </c>
      <c r="G317" s="67">
        <f t="shared" si="4"/>
        <v>11</v>
      </c>
      <c r="H317" s="26"/>
    </row>
    <row r="318" spans="1:8" ht="30" x14ac:dyDescent="0.25">
      <c r="A318" s="538"/>
      <c r="B318" s="549"/>
      <c r="C318" s="526"/>
      <c r="D318" s="520"/>
      <c r="E318" s="37" t="s">
        <v>229</v>
      </c>
      <c r="F318" s="75" t="s">
        <v>43</v>
      </c>
      <c r="G318" s="67">
        <f t="shared" si="4"/>
        <v>11</v>
      </c>
      <c r="H318" s="26"/>
    </row>
    <row r="319" spans="1:8" ht="30" x14ac:dyDescent="0.25">
      <c r="A319" s="538"/>
      <c r="B319" s="549"/>
      <c r="C319" s="526"/>
      <c r="D319" s="520"/>
      <c r="E319" s="112" t="s">
        <v>325</v>
      </c>
      <c r="F319" s="75" t="s">
        <v>326</v>
      </c>
      <c r="G319" s="67">
        <f t="shared" si="4"/>
        <v>10</v>
      </c>
      <c r="H319" s="26"/>
    </row>
    <row r="320" spans="1:8" ht="30" x14ac:dyDescent="0.25">
      <c r="A320" s="538"/>
      <c r="B320" s="549"/>
      <c r="C320" s="526"/>
      <c r="D320" s="520"/>
      <c r="E320" s="114" t="s">
        <v>301</v>
      </c>
      <c r="F320" s="77" t="s">
        <v>302</v>
      </c>
      <c r="G320" s="67">
        <f t="shared" si="4"/>
        <v>15</v>
      </c>
      <c r="H320" s="26"/>
    </row>
    <row r="321" spans="1:8" ht="15.75" thickBot="1" x14ac:dyDescent="0.3">
      <c r="A321" s="538"/>
      <c r="B321" s="549"/>
      <c r="C321" s="527"/>
      <c r="D321" s="521"/>
      <c r="E321" s="115" t="s">
        <v>327</v>
      </c>
      <c r="F321" s="78" t="s">
        <v>328</v>
      </c>
      <c r="G321" s="188">
        <f t="shared" si="4"/>
        <v>4</v>
      </c>
      <c r="H321" s="26"/>
    </row>
    <row r="322" spans="1:8" ht="30" x14ac:dyDescent="0.25">
      <c r="A322" s="538"/>
      <c r="B322" s="549"/>
      <c r="C322" s="522" t="s">
        <v>403</v>
      </c>
      <c r="D322" s="519" t="s">
        <v>404</v>
      </c>
      <c r="E322" s="123" t="s">
        <v>120</v>
      </c>
      <c r="F322" s="82" t="s">
        <v>121</v>
      </c>
      <c r="G322" s="67">
        <f t="shared" ref="G322:G366" si="5">COUNTIF(E:E, $E322)</f>
        <v>9</v>
      </c>
      <c r="H322" s="26"/>
    </row>
    <row r="323" spans="1:8" x14ac:dyDescent="0.25">
      <c r="A323" s="538"/>
      <c r="B323" s="549"/>
      <c r="C323" s="523"/>
      <c r="D323" s="520"/>
      <c r="E323" s="111" t="s">
        <v>126</v>
      </c>
      <c r="F323" s="53" t="s">
        <v>127</v>
      </c>
      <c r="G323" s="67">
        <f t="shared" si="5"/>
        <v>7</v>
      </c>
      <c r="H323" s="26"/>
    </row>
    <row r="324" spans="1:8" x14ac:dyDescent="0.25">
      <c r="A324" s="538"/>
      <c r="B324" s="549"/>
      <c r="C324" s="523"/>
      <c r="D324" s="520"/>
      <c r="E324" s="111" t="s">
        <v>134</v>
      </c>
      <c r="F324" s="53" t="s">
        <v>135</v>
      </c>
      <c r="G324" s="67">
        <f t="shared" si="5"/>
        <v>9</v>
      </c>
      <c r="H324" s="26"/>
    </row>
    <row r="325" spans="1:8" x14ac:dyDescent="0.25">
      <c r="A325" s="538"/>
      <c r="B325" s="549"/>
      <c r="C325" s="523"/>
      <c r="D325" s="520"/>
      <c r="E325" s="111" t="s">
        <v>164</v>
      </c>
      <c r="F325" s="53" t="s">
        <v>165</v>
      </c>
      <c r="G325" s="67">
        <f t="shared" si="5"/>
        <v>9</v>
      </c>
      <c r="H325" s="26"/>
    </row>
    <row r="326" spans="1:8" x14ac:dyDescent="0.25">
      <c r="A326" s="538"/>
      <c r="B326" s="549"/>
      <c r="C326" s="523"/>
      <c r="D326" s="520"/>
      <c r="E326" s="111" t="s">
        <v>202</v>
      </c>
      <c r="F326" s="53" t="s">
        <v>203</v>
      </c>
      <c r="G326" s="67">
        <f t="shared" si="5"/>
        <v>6</v>
      </c>
      <c r="H326" s="26"/>
    </row>
    <row r="327" spans="1:8" ht="30" x14ac:dyDescent="0.25">
      <c r="A327" s="538"/>
      <c r="B327" s="549"/>
      <c r="C327" s="523"/>
      <c r="D327" s="520"/>
      <c r="E327" s="111" t="s">
        <v>208</v>
      </c>
      <c r="F327" s="53" t="s">
        <v>209</v>
      </c>
      <c r="G327" s="67">
        <f t="shared" si="5"/>
        <v>13</v>
      </c>
      <c r="H327" s="26"/>
    </row>
    <row r="328" spans="1:8" x14ac:dyDescent="0.25">
      <c r="A328" s="538"/>
      <c r="B328" s="549"/>
      <c r="C328" s="523"/>
      <c r="D328" s="520"/>
      <c r="E328" s="111" t="s">
        <v>212</v>
      </c>
      <c r="F328" s="53" t="s">
        <v>213</v>
      </c>
      <c r="G328" s="67">
        <f t="shared" si="5"/>
        <v>6</v>
      </c>
      <c r="H328" s="26"/>
    </row>
    <row r="329" spans="1:8" ht="30" x14ac:dyDescent="0.25">
      <c r="A329" s="538"/>
      <c r="B329" s="549"/>
      <c r="C329" s="523"/>
      <c r="D329" s="520"/>
      <c r="E329" s="112" t="s">
        <v>138</v>
      </c>
      <c r="F329" s="89" t="s">
        <v>139</v>
      </c>
      <c r="G329" s="67">
        <f t="shared" si="5"/>
        <v>9</v>
      </c>
      <c r="H329" s="26"/>
    </row>
    <row r="330" spans="1:8" x14ac:dyDescent="0.25">
      <c r="A330" s="538"/>
      <c r="B330" s="549"/>
      <c r="C330" s="523"/>
      <c r="D330" s="520"/>
      <c r="E330" s="112" t="s">
        <v>305</v>
      </c>
      <c r="F330" s="75" t="s">
        <v>306</v>
      </c>
      <c r="G330" s="67">
        <f t="shared" si="5"/>
        <v>10</v>
      </c>
      <c r="H330" s="26"/>
    </row>
    <row r="331" spans="1:8" ht="30" x14ac:dyDescent="0.25">
      <c r="A331" s="538"/>
      <c r="B331" s="549"/>
      <c r="C331" s="523"/>
      <c r="D331" s="520"/>
      <c r="E331" s="113" t="s">
        <v>210</v>
      </c>
      <c r="F331" s="76" t="s">
        <v>211</v>
      </c>
      <c r="G331" s="67">
        <f t="shared" si="5"/>
        <v>10</v>
      </c>
      <c r="H331" s="26"/>
    </row>
    <row r="332" spans="1:8" x14ac:dyDescent="0.25">
      <c r="A332" s="538"/>
      <c r="B332" s="549"/>
      <c r="C332" s="523"/>
      <c r="D332" s="520"/>
      <c r="E332" s="60" t="s">
        <v>261</v>
      </c>
      <c r="F332" s="76" t="s">
        <v>262</v>
      </c>
      <c r="G332" s="67">
        <f t="shared" si="5"/>
        <v>6</v>
      </c>
      <c r="H332" s="26"/>
    </row>
    <row r="333" spans="1:8" ht="30" x14ac:dyDescent="0.25">
      <c r="A333" s="538"/>
      <c r="B333" s="549"/>
      <c r="C333" s="523"/>
      <c r="D333" s="520"/>
      <c r="E333" s="37" t="s">
        <v>229</v>
      </c>
      <c r="F333" s="75" t="s">
        <v>43</v>
      </c>
      <c r="G333" s="67">
        <f t="shared" si="5"/>
        <v>11</v>
      </c>
      <c r="H333" s="26"/>
    </row>
    <row r="334" spans="1:8" ht="30" x14ac:dyDescent="0.25">
      <c r="A334" s="538"/>
      <c r="B334" s="549"/>
      <c r="C334" s="523"/>
      <c r="D334" s="520"/>
      <c r="E334" s="112" t="s">
        <v>325</v>
      </c>
      <c r="F334" s="75" t="s">
        <v>326</v>
      </c>
      <c r="G334" s="67">
        <f t="shared" si="5"/>
        <v>10</v>
      </c>
      <c r="H334" s="26"/>
    </row>
    <row r="335" spans="1:8" x14ac:dyDescent="0.25">
      <c r="A335" s="538"/>
      <c r="B335" s="549"/>
      <c r="C335" s="523"/>
      <c r="D335" s="520"/>
      <c r="E335" s="113" t="s">
        <v>247</v>
      </c>
      <c r="F335" s="76" t="s">
        <v>248</v>
      </c>
      <c r="G335" s="67">
        <f t="shared" si="5"/>
        <v>6</v>
      </c>
      <c r="H335" s="26"/>
    </row>
    <row r="336" spans="1:8" x14ac:dyDescent="0.25">
      <c r="A336" s="538"/>
      <c r="B336" s="549"/>
      <c r="C336" s="523"/>
      <c r="D336" s="520"/>
      <c r="E336" s="113" t="s">
        <v>291</v>
      </c>
      <c r="F336" s="76" t="s">
        <v>292</v>
      </c>
      <c r="G336" s="67">
        <f t="shared" si="5"/>
        <v>9</v>
      </c>
      <c r="H336" s="26"/>
    </row>
    <row r="337" spans="1:8" ht="30" x14ac:dyDescent="0.25">
      <c r="A337" s="538"/>
      <c r="B337" s="549"/>
      <c r="C337" s="523"/>
      <c r="D337" s="520"/>
      <c r="E337" s="114" t="s">
        <v>257</v>
      </c>
      <c r="F337" s="77" t="s">
        <v>258</v>
      </c>
      <c r="G337" s="67">
        <f t="shared" si="5"/>
        <v>9</v>
      </c>
      <c r="H337" s="26"/>
    </row>
    <row r="338" spans="1:8" ht="30" x14ac:dyDescent="0.25">
      <c r="A338" s="538"/>
      <c r="B338" s="549"/>
      <c r="C338" s="523"/>
      <c r="D338" s="520"/>
      <c r="E338" s="114" t="s">
        <v>263</v>
      </c>
      <c r="F338" s="77" t="s">
        <v>264</v>
      </c>
      <c r="G338" s="67">
        <f t="shared" si="5"/>
        <v>6</v>
      </c>
      <c r="H338" s="26"/>
    </row>
    <row r="339" spans="1:8" ht="30" x14ac:dyDescent="0.25">
      <c r="A339" s="538"/>
      <c r="B339" s="549"/>
      <c r="C339" s="523"/>
      <c r="D339" s="520"/>
      <c r="E339" s="114" t="s">
        <v>259</v>
      </c>
      <c r="F339" s="77" t="s">
        <v>260</v>
      </c>
      <c r="G339" s="67">
        <f t="shared" si="5"/>
        <v>9</v>
      </c>
      <c r="H339" s="26"/>
    </row>
    <row r="340" spans="1:8" ht="30" x14ac:dyDescent="0.25">
      <c r="A340" s="538"/>
      <c r="B340" s="549"/>
      <c r="C340" s="523"/>
      <c r="D340" s="520"/>
      <c r="E340" s="114" t="s">
        <v>283</v>
      </c>
      <c r="F340" s="77" t="s">
        <v>284</v>
      </c>
      <c r="G340" s="67">
        <f t="shared" si="5"/>
        <v>4</v>
      </c>
      <c r="H340" s="26"/>
    </row>
    <row r="341" spans="1:8" x14ac:dyDescent="0.25">
      <c r="A341" s="538"/>
      <c r="B341" s="549"/>
      <c r="C341" s="523"/>
      <c r="D341" s="520"/>
      <c r="E341" s="114" t="s">
        <v>289</v>
      </c>
      <c r="F341" s="77" t="s">
        <v>290</v>
      </c>
      <c r="G341" s="67">
        <f t="shared" si="5"/>
        <v>9</v>
      </c>
    </row>
    <row r="342" spans="1:8" ht="30" x14ac:dyDescent="0.25">
      <c r="A342" s="538"/>
      <c r="B342" s="549"/>
      <c r="C342" s="523"/>
      <c r="D342" s="520"/>
      <c r="E342" s="114" t="s">
        <v>293</v>
      </c>
      <c r="F342" s="77" t="s">
        <v>294</v>
      </c>
      <c r="G342" s="67">
        <f t="shared" si="5"/>
        <v>9</v>
      </c>
    </row>
    <row r="343" spans="1:8" ht="30" x14ac:dyDescent="0.25">
      <c r="A343" s="538"/>
      <c r="B343" s="549"/>
      <c r="C343" s="523"/>
      <c r="D343" s="520"/>
      <c r="E343" s="114" t="s">
        <v>303</v>
      </c>
      <c r="F343" s="77" t="s">
        <v>304</v>
      </c>
      <c r="G343" s="67">
        <f t="shared" si="5"/>
        <v>10</v>
      </c>
    </row>
    <row r="344" spans="1:8" ht="30" x14ac:dyDescent="0.25">
      <c r="A344" s="538"/>
      <c r="B344" s="549"/>
      <c r="C344" s="523"/>
      <c r="D344" s="520"/>
      <c r="E344" s="114" t="s">
        <v>307</v>
      </c>
      <c r="F344" s="77" t="s">
        <v>308</v>
      </c>
      <c r="G344" s="67">
        <f t="shared" si="5"/>
        <v>9</v>
      </c>
    </row>
    <row r="345" spans="1:8" x14ac:dyDescent="0.25">
      <c r="A345" s="538"/>
      <c r="B345" s="549"/>
      <c r="C345" s="523"/>
      <c r="D345" s="520"/>
      <c r="E345" s="114" t="s">
        <v>309</v>
      </c>
      <c r="F345" s="77" t="s">
        <v>310</v>
      </c>
      <c r="G345" s="67">
        <f t="shared" si="5"/>
        <v>9</v>
      </c>
    </row>
    <row r="346" spans="1:8" ht="30" x14ac:dyDescent="0.25">
      <c r="A346" s="538"/>
      <c r="B346" s="549"/>
      <c r="C346" s="523"/>
      <c r="D346" s="520"/>
      <c r="E346" s="114" t="s">
        <v>319</v>
      </c>
      <c r="F346" s="77" t="s">
        <v>320</v>
      </c>
      <c r="G346" s="67">
        <f t="shared" si="5"/>
        <v>9</v>
      </c>
    </row>
    <row r="347" spans="1:8" ht="30" x14ac:dyDescent="0.25">
      <c r="A347" s="538"/>
      <c r="B347" s="549"/>
      <c r="C347" s="523"/>
      <c r="D347" s="520"/>
      <c r="E347" s="114" t="s">
        <v>321</v>
      </c>
      <c r="F347" s="77" t="s">
        <v>322</v>
      </c>
      <c r="G347" s="67">
        <f t="shared" si="5"/>
        <v>11</v>
      </c>
    </row>
    <row r="348" spans="1:8" ht="30" x14ac:dyDescent="0.25">
      <c r="A348" s="538"/>
      <c r="B348" s="549"/>
      <c r="C348" s="523"/>
      <c r="D348" s="520"/>
      <c r="E348" s="114" t="s">
        <v>323</v>
      </c>
      <c r="F348" s="77" t="s">
        <v>324</v>
      </c>
      <c r="G348" s="67">
        <f t="shared" si="5"/>
        <v>11</v>
      </c>
    </row>
    <row r="349" spans="1:8" ht="30.75" thickBot="1" x14ac:dyDescent="0.3">
      <c r="A349" s="538"/>
      <c r="B349" s="549"/>
      <c r="C349" s="524"/>
      <c r="D349" s="521"/>
      <c r="E349" s="115" t="s">
        <v>333</v>
      </c>
      <c r="F349" s="78" t="s">
        <v>334</v>
      </c>
      <c r="G349" s="188">
        <f t="shared" si="5"/>
        <v>10</v>
      </c>
    </row>
    <row r="350" spans="1:8" x14ac:dyDescent="0.25">
      <c r="A350" s="538"/>
      <c r="B350" s="549"/>
      <c r="C350" s="517" t="s">
        <v>395</v>
      </c>
      <c r="D350" s="518"/>
      <c r="E350" s="163" t="s">
        <v>206</v>
      </c>
      <c r="F350" s="80" t="s">
        <v>207</v>
      </c>
      <c r="G350" s="67">
        <f t="shared" si="5"/>
        <v>2</v>
      </c>
    </row>
    <row r="351" spans="1:8" ht="30" x14ac:dyDescent="0.25">
      <c r="A351" s="538"/>
      <c r="B351" s="549"/>
      <c r="C351" s="18"/>
      <c r="D351" s="15"/>
      <c r="E351" s="164" t="s">
        <v>236</v>
      </c>
      <c r="F351" s="53" t="s">
        <v>237</v>
      </c>
      <c r="G351" s="67">
        <f t="shared" si="5"/>
        <v>3</v>
      </c>
    </row>
    <row r="352" spans="1:8" x14ac:dyDescent="0.25">
      <c r="A352" s="538"/>
      <c r="B352" s="549"/>
      <c r="C352" s="18"/>
      <c r="D352" s="15"/>
      <c r="E352" s="165" t="s">
        <v>226</v>
      </c>
      <c r="F352" s="75" t="s">
        <v>227</v>
      </c>
      <c r="G352" s="67">
        <f t="shared" si="5"/>
        <v>3</v>
      </c>
    </row>
    <row r="353" spans="1:8" x14ac:dyDescent="0.25">
      <c r="A353" s="538"/>
      <c r="B353" s="549"/>
      <c r="C353" s="18"/>
      <c r="D353" s="15"/>
      <c r="E353" s="165" t="s">
        <v>347</v>
      </c>
      <c r="F353" s="75" t="s">
        <v>348</v>
      </c>
      <c r="G353" s="67">
        <f t="shared" si="5"/>
        <v>4</v>
      </c>
    </row>
    <row r="354" spans="1:8" ht="30.75" thickBot="1" x14ac:dyDescent="0.3">
      <c r="A354" s="538"/>
      <c r="B354" s="550"/>
      <c r="C354" s="22"/>
      <c r="D354" s="23"/>
      <c r="E354" s="36" t="s">
        <v>349</v>
      </c>
      <c r="F354" s="56" t="s">
        <v>350</v>
      </c>
      <c r="G354" s="187">
        <f t="shared" si="5"/>
        <v>4</v>
      </c>
    </row>
    <row r="355" spans="1:8" ht="30.75" thickTop="1" x14ac:dyDescent="0.25">
      <c r="A355" s="538"/>
      <c r="B355" s="568" t="s">
        <v>99</v>
      </c>
      <c r="C355" s="525" t="s">
        <v>397</v>
      </c>
      <c r="D355" s="528" t="s">
        <v>398</v>
      </c>
      <c r="E355" s="153" t="s">
        <v>148</v>
      </c>
      <c r="F355" s="107" t="s">
        <v>149</v>
      </c>
      <c r="G355" s="67">
        <f t="shared" si="5"/>
        <v>4</v>
      </c>
    </row>
    <row r="356" spans="1:8" ht="30" x14ac:dyDescent="0.25">
      <c r="A356" s="538"/>
      <c r="B356" s="549"/>
      <c r="C356" s="526"/>
      <c r="D356" s="520"/>
      <c r="E356" s="111" t="s">
        <v>208</v>
      </c>
      <c r="F356" s="108" t="s">
        <v>209</v>
      </c>
      <c r="G356" s="67">
        <f t="shared" si="5"/>
        <v>13</v>
      </c>
    </row>
    <row r="357" spans="1:8" ht="30" x14ac:dyDescent="0.25">
      <c r="A357" s="538"/>
      <c r="B357" s="549"/>
      <c r="C357" s="526"/>
      <c r="D357" s="520"/>
      <c r="E357" s="111" t="s">
        <v>210</v>
      </c>
      <c r="F357" s="53" t="s">
        <v>211</v>
      </c>
      <c r="G357" s="67">
        <f t="shared" si="5"/>
        <v>10</v>
      </c>
    </row>
    <row r="358" spans="1:8" x14ac:dyDescent="0.25">
      <c r="A358" s="538"/>
      <c r="B358" s="549"/>
      <c r="C358" s="526"/>
      <c r="D358" s="520"/>
      <c r="E358" s="111" t="s">
        <v>232</v>
      </c>
      <c r="F358" s="53" t="s">
        <v>233</v>
      </c>
      <c r="G358" s="67">
        <f t="shared" si="5"/>
        <v>4</v>
      </c>
    </row>
    <row r="359" spans="1:8" ht="30" x14ac:dyDescent="0.25">
      <c r="A359" s="538"/>
      <c r="B359" s="549"/>
      <c r="C359" s="526"/>
      <c r="D359" s="520"/>
      <c r="E359" s="37" t="s">
        <v>224</v>
      </c>
      <c r="F359" s="75" t="s">
        <v>225</v>
      </c>
      <c r="G359" s="67">
        <f t="shared" si="5"/>
        <v>4</v>
      </c>
    </row>
    <row r="360" spans="1:8" ht="30" x14ac:dyDescent="0.25">
      <c r="A360" s="538"/>
      <c r="B360" s="549"/>
      <c r="C360" s="526"/>
      <c r="D360" s="520"/>
      <c r="E360" s="112" t="s">
        <v>323</v>
      </c>
      <c r="F360" s="75" t="s">
        <v>324</v>
      </c>
      <c r="G360" s="67">
        <f t="shared" si="5"/>
        <v>11</v>
      </c>
      <c r="H360" s="8"/>
    </row>
    <row r="361" spans="1:8" x14ac:dyDescent="0.25">
      <c r="A361" s="538"/>
      <c r="B361" s="549"/>
      <c r="C361" s="526"/>
      <c r="D361" s="520"/>
      <c r="E361" s="60" t="s">
        <v>230</v>
      </c>
      <c r="F361" s="76" t="s">
        <v>231</v>
      </c>
      <c r="G361" s="67">
        <f t="shared" si="5"/>
        <v>4</v>
      </c>
      <c r="H361" s="8"/>
    </row>
    <row r="362" spans="1:8" ht="30" x14ac:dyDescent="0.25">
      <c r="A362" s="538"/>
      <c r="B362" s="549"/>
      <c r="C362" s="526"/>
      <c r="D362" s="520"/>
      <c r="E362" s="113" t="s">
        <v>321</v>
      </c>
      <c r="F362" s="76" t="s">
        <v>322</v>
      </c>
      <c r="G362" s="67">
        <f t="shared" si="5"/>
        <v>11</v>
      </c>
      <c r="H362" s="8"/>
    </row>
    <row r="363" spans="1:8" ht="30" x14ac:dyDescent="0.25">
      <c r="A363" s="538"/>
      <c r="B363" s="549"/>
      <c r="C363" s="526"/>
      <c r="D363" s="520"/>
      <c r="E363" s="37" t="s">
        <v>229</v>
      </c>
      <c r="F363" s="75" t="s">
        <v>43</v>
      </c>
      <c r="G363" s="67">
        <f t="shared" si="5"/>
        <v>11</v>
      </c>
      <c r="H363" s="8"/>
    </row>
    <row r="364" spans="1:8" ht="30" x14ac:dyDescent="0.25">
      <c r="A364" s="538"/>
      <c r="B364" s="549"/>
      <c r="C364" s="526"/>
      <c r="D364" s="520"/>
      <c r="E364" s="112" t="s">
        <v>325</v>
      </c>
      <c r="F364" s="75" t="s">
        <v>326</v>
      </c>
      <c r="G364" s="67">
        <f t="shared" si="5"/>
        <v>10</v>
      </c>
      <c r="H364" s="8"/>
    </row>
    <row r="365" spans="1:8" ht="30" x14ac:dyDescent="0.25">
      <c r="A365" s="538"/>
      <c r="B365" s="549"/>
      <c r="C365" s="526"/>
      <c r="D365" s="520"/>
      <c r="E365" s="114" t="s">
        <v>301</v>
      </c>
      <c r="F365" s="77" t="s">
        <v>302</v>
      </c>
      <c r="G365" s="67">
        <f t="shared" si="5"/>
        <v>15</v>
      </c>
      <c r="H365" s="8"/>
    </row>
    <row r="366" spans="1:8" ht="15.75" thickBot="1" x14ac:dyDescent="0.3">
      <c r="A366" s="538"/>
      <c r="B366" s="549"/>
      <c r="C366" s="527"/>
      <c r="D366" s="521"/>
      <c r="E366" s="115" t="s">
        <v>327</v>
      </c>
      <c r="F366" s="78" t="s">
        <v>328</v>
      </c>
      <c r="G366" s="188">
        <f t="shared" si="5"/>
        <v>4</v>
      </c>
      <c r="H366" s="8"/>
    </row>
    <row r="367" spans="1:8" ht="15.75" thickTop="1" x14ac:dyDescent="0.25">
      <c r="A367" s="538"/>
      <c r="B367" s="549"/>
      <c r="C367" s="543" t="s">
        <v>393</v>
      </c>
      <c r="D367" s="546" t="s">
        <v>394</v>
      </c>
      <c r="E367" s="111" t="s">
        <v>126</v>
      </c>
      <c r="F367" s="107" t="s">
        <v>127</v>
      </c>
      <c r="G367" s="73">
        <f t="shared" ref="G367:G398" si="6">COUNTIF(E:E, E367)</f>
        <v>7</v>
      </c>
      <c r="H367" s="8"/>
    </row>
    <row r="368" spans="1:8" x14ac:dyDescent="0.25">
      <c r="A368" s="538"/>
      <c r="B368" s="549"/>
      <c r="C368" s="543"/>
      <c r="D368" s="546"/>
      <c r="E368" s="111" t="s">
        <v>130</v>
      </c>
      <c r="F368" s="53" t="s">
        <v>131</v>
      </c>
      <c r="G368" s="200">
        <f t="shared" si="6"/>
        <v>5</v>
      </c>
      <c r="H368" s="8"/>
    </row>
    <row r="369" spans="1:8" x14ac:dyDescent="0.25">
      <c r="A369" s="538"/>
      <c r="B369" s="549"/>
      <c r="C369" s="544"/>
      <c r="D369" s="547"/>
      <c r="E369" s="111" t="s">
        <v>134</v>
      </c>
      <c r="F369" s="53" t="s">
        <v>135</v>
      </c>
      <c r="G369" s="200">
        <f t="shared" si="6"/>
        <v>9</v>
      </c>
      <c r="H369" s="8"/>
    </row>
    <row r="370" spans="1:8" x14ac:dyDescent="0.25">
      <c r="A370" s="538"/>
      <c r="B370" s="549"/>
      <c r="C370" s="544"/>
      <c r="D370" s="547"/>
      <c r="E370" s="111" t="s">
        <v>144</v>
      </c>
      <c r="F370" s="53" t="s">
        <v>145</v>
      </c>
      <c r="G370" s="200">
        <f t="shared" si="6"/>
        <v>3</v>
      </c>
      <c r="H370" s="8"/>
    </row>
    <row r="371" spans="1:8" x14ac:dyDescent="0.25">
      <c r="A371" s="538"/>
      <c r="B371" s="549"/>
      <c r="C371" s="544"/>
      <c r="D371" s="547"/>
      <c r="E371" s="111" t="s">
        <v>164</v>
      </c>
      <c r="F371" s="53" t="s">
        <v>165</v>
      </c>
      <c r="G371" s="200">
        <f t="shared" si="6"/>
        <v>9</v>
      </c>
      <c r="H371" s="8"/>
    </row>
    <row r="372" spans="1:8" x14ac:dyDescent="0.25">
      <c r="A372" s="538"/>
      <c r="B372" s="549"/>
      <c r="C372" s="544"/>
      <c r="D372" s="547"/>
      <c r="E372" s="111" t="s">
        <v>168</v>
      </c>
      <c r="F372" s="53" t="s">
        <v>169</v>
      </c>
      <c r="G372" s="200">
        <f t="shared" si="6"/>
        <v>5</v>
      </c>
      <c r="H372" s="8"/>
    </row>
    <row r="373" spans="1:8" x14ac:dyDescent="0.25">
      <c r="A373" s="538"/>
      <c r="B373" s="549"/>
      <c r="C373" s="544"/>
      <c r="D373" s="547"/>
      <c r="E373" s="111" t="s">
        <v>170</v>
      </c>
      <c r="F373" s="53" t="s">
        <v>171</v>
      </c>
      <c r="G373" s="200">
        <f t="shared" si="6"/>
        <v>3</v>
      </c>
      <c r="H373" s="8"/>
    </row>
    <row r="374" spans="1:8" x14ac:dyDescent="0.25">
      <c r="A374" s="538"/>
      <c r="B374" s="549"/>
      <c r="C374" s="544"/>
      <c r="D374" s="547"/>
      <c r="E374" s="111" t="s">
        <v>194</v>
      </c>
      <c r="F374" s="53" t="s">
        <v>195</v>
      </c>
      <c r="G374" s="200">
        <f t="shared" si="6"/>
        <v>3</v>
      </c>
      <c r="H374" s="8"/>
    </row>
    <row r="375" spans="1:8" x14ac:dyDescent="0.25">
      <c r="A375" s="538"/>
      <c r="B375" s="549"/>
      <c r="C375" s="544"/>
      <c r="D375" s="547"/>
      <c r="E375" s="111" t="s">
        <v>204</v>
      </c>
      <c r="F375" s="53" t="s">
        <v>205</v>
      </c>
      <c r="G375" s="200">
        <f t="shared" si="6"/>
        <v>5</v>
      </c>
      <c r="H375" s="8"/>
    </row>
    <row r="376" spans="1:8" ht="30" x14ac:dyDescent="0.25">
      <c r="A376" s="538"/>
      <c r="B376" s="549"/>
      <c r="C376" s="544"/>
      <c r="D376" s="547"/>
      <c r="E376" s="111" t="s">
        <v>208</v>
      </c>
      <c r="F376" s="53" t="s">
        <v>209</v>
      </c>
      <c r="G376" s="200">
        <f t="shared" si="6"/>
        <v>13</v>
      </c>
      <c r="H376" s="8"/>
    </row>
    <row r="377" spans="1:8" ht="30" x14ac:dyDescent="0.25">
      <c r="A377" s="538"/>
      <c r="B377" s="549"/>
      <c r="C377" s="544"/>
      <c r="D377" s="547"/>
      <c r="E377" s="111" t="s">
        <v>214</v>
      </c>
      <c r="F377" s="53" t="s">
        <v>215</v>
      </c>
      <c r="G377" s="200">
        <f t="shared" si="6"/>
        <v>3</v>
      </c>
      <c r="H377" s="8"/>
    </row>
    <row r="378" spans="1:8" ht="30" x14ac:dyDescent="0.25">
      <c r="A378" s="538"/>
      <c r="B378" s="549"/>
      <c r="C378" s="544"/>
      <c r="D378" s="547"/>
      <c r="E378" s="112" t="s">
        <v>120</v>
      </c>
      <c r="F378" s="75" t="s">
        <v>121</v>
      </c>
      <c r="G378" s="200">
        <f t="shared" si="6"/>
        <v>9</v>
      </c>
      <c r="H378" s="8"/>
    </row>
    <row r="379" spans="1:8" x14ac:dyDescent="0.25">
      <c r="A379" s="538"/>
      <c r="B379" s="549"/>
      <c r="C379" s="544"/>
      <c r="D379" s="547"/>
      <c r="E379" s="112" t="s">
        <v>253</v>
      </c>
      <c r="F379" s="75" t="s">
        <v>254</v>
      </c>
      <c r="G379" s="200">
        <f t="shared" si="6"/>
        <v>3</v>
      </c>
      <c r="H379" s="8"/>
    </row>
    <row r="380" spans="1:8" x14ac:dyDescent="0.25">
      <c r="A380" s="538"/>
      <c r="B380" s="549"/>
      <c r="C380" s="544"/>
      <c r="D380" s="547"/>
      <c r="E380" s="156" t="s">
        <v>124</v>
      </c>
      <c r="F380" s="157" t="s">
        <v>125</v>
      </c>
      <c r="G380" s="200">
        <f t="shared" si="6"/>
        <v>12</v>
      </c>
      <c r="H380" s="8"/>
    </row>
    <row r="381" spans="1:8" ht="30" x14ac:dyDescent="0.25">
      <c r="A381" s="538"/>
      <c r="B381" s="549"/>
      <c r="C381" s="544"/>
      <c r="D381" s="547"/>
      <c r="E381" s="113" t="s">
        <v>311</v>
      </c>
      <c r="F381" s="76" t="s">
        <v>312</v>
      </c>
      <c r="G381" s="200">
        <f t="shared" si="6"/>
        <v>3</v>
      </c>
      <c r="H381" s="8"/>
    </row>
    <row r="382" spans="1:8" ht="30" x14ac:dyDescent="0.25">
      <c r="A382" s="538"/>
      <c r="B382" s="549"/>
      <c r="C382" s="544"/>
      <c r="D382" s="547"/>
      <c r="E382" s="112" t="s">
        <v>138</v>
      </c>
      <c r="F382" s="75" t="s">
        <v>139</v>
      </c>
      <c r="G382" s="200">
        <f t="shared" si="6"/>
        <v>9</v>
      </c>
      <c r="H382" s="8"/>
    </row>
    <row r="383" spans="1:8" x14ac:dyDescent="0.25">
      <c r="A383" s="538"/>
      <c r="B383" s="549"/>
      <c r="C383" s="544"/>
      <c r="D383" s="547"/>
      <c r="E383" s="112" t="s">
        <v>305</v>
      </c>
      <c r="F383" s="75" t="s">
        <v>306</v>
      </c>
      <c r="G383" s="200">
        <f t="shared" si="6"/>
        <v>10</v>
      </c>
      <c r="H383" s="8"/>
    </row>
    <row r="384" spans="1:8" ht="30" x14ac:dyDescent="0.25">
      <c r="A384" s="538"/>
      <c r="B384" s="549"/>
      <c r="C384" s="544"/>
      <c r="D384" s="547"/>
      <c r="E384" s="114" t="s">
        <v>255</v>
      </c>
      <c r="F384" s="77" t="s">
        <v>256</v>
      </c>
      <c r="G384" s="200">
        <f t="shared" si="6"/>
        <v>3</v>
      </c>
      <c r="H384" s="8"/>
    </row>
    <row r="385" spans="1:8" x14ac:dyDescent="0.25">
      <c r="A385" s="538"/>
      <c r="B385" s="549"/>
      <c r="C385" s="544"/>
      <c r="D385" s="547"/>
      <c r="E385" s="114" t="s">
        <v>251</v>
      </c>
      <c r="F385" s="77" t="s">
        <v>252</v>
      </c>
      <c r="G385" s="200">
        <f t="shared" si="6"/>
        <v>3</v>
      </c>
      <c r="H385" s="8"/>
    </row>
    <row r="386" spans="1:8" ht="30" x14ac:dyDescent="0.25">
      <c r="A386" s="538"/>
      <c r="B386" s="549"/>
      <c r="C386" s="544"/>
      <c r="D386" s="547"/>
      <c r="E386" s="114" t="s">
        <v>257</v>
      </c>
      <c r="F386" s="77" t="s">
        <v>258</v>
      </c>
      <c r="G386" s="200">
        <f t="shared" si="6"/>
        <v>9</v>
      </c>
      <c r="H386" s="8"/>
    </row>
    <row r="387" spans="1:8" ht="30" x14ac:dyDescent="0.25">
      <c r="A387" s="538"/>
      <c r="B387" s="549"/>
      <c r="C387" s="544"/>
      <c r="D387" s="547"/>
      <c r="E387" s="114" t="s">
        <v>259</v>
      </c>
      <c r="F387" s="77" t="s">
        <v>260</v>
      </c>
      <c r="G387" s="200">
        <f t="shared" si="6"/>
        <v>9</v>
      </c>
      <c r="H387" s="8"/>
    </row>
    <row r="388" spans="1:8" x14ac:dyDescent="0.25">
      <c r="A388" s="538"/>
      <c r="B388" s="549"/>
      <c r="C388" s="544"/>
      <c r="D388" s="547"/>
      <c r="E388" s="114" t="s">
        <v>267</v>
      </c>
      <c r="F388" s="77" t="s">
        <v>268</v>
      </c>
      <c r="G388" s="200">
        <f t="shared" si="6"/>
        <v>3</v>
      </c>
      <c r="H388" s="8"/>
    </row>
    <row r="389" spans="1:8" ht="30" x14ac:dyDescent="0.25">
      <c r="A389" s="538"/>
      <c r="B389" s="549"/>
      <c r="C389" s="544"/>
      <c r="D389" s="547"/>
      <c r="E389" s="114" t="s">
        <v>279</v>
      </c>
      <c r="F389" s="77" t="s">
        <v>280</v>
      </c>
      <c r="G389" s="200">
        <f t="shared" si="6"/>
        <v>3</v>
      </c>
      <c r="H389" s="8"/>
    </row>
    <row r="390" spans="1:8" x14ac:dyDescent="0.25">
      <c r="A390" s="538"/>
      <c r="B390" s="549"/>
      <c r="C390" s="544"/>
      <c r="D390" s="547"/>
      <c r="E390" s="114" t="s">
        <v>291</v>
      </c>
      <c r="F390" s="77" t="s">
        <v>292</v>
      </c>
      <c r="G390" s="200">
        <f t="shared" si="6"/>
        <v>9</v>
      </c>
      <c r="H390" s="8"/>
    </row>
    <row r="391" spans="1:8" x14ac:dyDescent="0.25">
      <c r="A391" s="538"/>
      <c r="B391" s="549"/>
      <c r="C391" s="544"/>
      <c r="D391" s="547"/>
      <c r="E391" s="114" t="s">
        <v>289</v>
      </c>
      <c r="F391" s="77" t="s">
        <v>290</v>
      </c>
      <c r="G391" s="200">
        <f t="shared" si="6"/>
        <v>9</v>
      </c>
      <c r="H391" s="8"/>
    </row>
    <row r="392" spans="1:8" ht="30" x14ac:dyDescent="0.25">
      <c r="A392" s="538"/>
      <c r="B392" s="549"/>
      <c r="C392" s="544"/>
      <c r="D392" s="547"/>
      <c r="E392" s="114" t="s">
        <v>293</v>
      </c>
      <c r="F392" s="77" t="s">
        <v>294</v>
      </c>
      <c r="G392" s="200">
        <f t="shared" si="6"/>
        <v>9</v>
      </c>
      <c r="H392" s="8"/>
    </row>
    <row r="393" spans="1:8" ht="30" x14ac:dyDescent="0.25">
      <c r="A393" s="538"/>
      <c r="B393" s="549"/>
      <c r="C393" s="544"/>
      <c r="D393" s="547"/>
      <c r="E393" s="114" t="s">
        <v>303</v>
      </c>
      <c r="F393" s="77" t="s">
        <v>304</v>
      </c>
      <c r="G393" s="200">
        <f t="shared" si="6"/>
        <v>10</v>
      </c>
      <c r="H393" s="8"/>
    </row>
    <row r="394" spans="1:8" ht="30" x14ac:dyDescent="0.25">
      <c r="A394" s="538"/>
      <c r="B394" s="549"/>
      <c r="C394" s="544"/>
      <c r="D394" s="547"/>
      <c r="E394" s="114" t="s">
        <v>307</v>
      </c>
      <c r="F394" s="77" t="s">
        <v>308</v>
      </c>
      <c r="G394" s="200">
        <f t="shared" si="6"/>
        <v>9</v>
      </c>
      <c r="H394" s="8"/>
    </row>
    <row r="395" spans="1:8" x14ac:dyDescent="0.25">
      <c r="A395" s="538"/>
      <c r="B395" s="549"/>
      <c r="C395" s="545"/>
      <c r="D395" s="548"/>
      <c r="E395" s="114" t="s">
        <v>309</v>
      </c>
      <c r="F395" s="77" t="s">
        <v>310</v>
      </c>
      <c r="G395" s="200">
        <f t="shared" si="6"/>
        <v>9</v>
      </c>
      <c r="H395" s="8"/>
    </row>
    <row r="396" spans="1:8" ht="30" x14ac:dyDescent="0.25">
      <c r="A396" s="538"/>
      <c r="B396" s="549"/>
      <c r="C396" s="545"/>
      <c r="D396" s="548"/>
      <c r="E396" s="114" t="s">
        <v>301</v>
      </c>
      <c r="F396" s="77" t="s">
        <v>302</v>
      </c>
      <c r="G396" s="200">
        <f t="shared" si="6"/>
        <v>15</v>
      </c>
      <c r="H396" s="8"/>
    </row>
    <row r="397" spans="1:8" ht="30" x14ac:dyDescent="0.25">
      <c r="A397" s="538"/>
      <c r="B397" s="549"/>
      <c r="C397" s="545"/>
      <c r="D397" s="548"/>
      <c r="E397" s="114" t="s">
        <v>319</v>
      </c>
      <c r="F397" s="77" t="s">
        <v>320</v>
      </c>
      <c r="G397" s="200">
        <f t="shared" si="6"/>
        <v>9</v>
      </c>
      <c r="H397" s="8"/>
    </row>
    <row r="398" spans="1:8" ht="30.75" thickBot="1" x14ac:dyDescent="0.3">
      <c r="A398" s="538"/>
      <c r="B398" s="549"/>
      <c r="C398" s="545"/>
      <c r="D398" s="548"/>
      <c r="E398" s="115" t="s">
        <v>333</v>
      </c>
      <c r="F398" s="78" t="s">
        <v>334</v>
      </c>
      <c r="G398" s="201">
        <f t="shared" si="6"/>
        <v>10</v>
      </c>
      <c r="H398" s="8"/>
    </row>
    <row r="399" spans="1:8" ht="30" x14ac:dyDescent="0.25">
      <c r="A399" s="538"/>
      <c r="B399" s="549"/>
      <c r="C399" s="517" t="s">
        <v>395</v>
      </c>
      <c r="D399" s="518"/>
      <c r="E399" s="110" t="s">
        <v>140</v>
      </c>
      <c r="F399" s="80" t="s">
        <v>141</v>
      </c>
      <c r="G399" s="67">
        <f t="shared" ref="G399:G461" si="7">COUNTIF(E:E, $E399)</f>
        <v>2</v>
      </c>
      <c r="H399" s="8"/>
    </row>
    <row r="400" spans="1:8" x14ac:dyDescent="0.25">
      <c r="A400" s="538"/>
      <c r="B400" s="549"/>
      <c r="C400" s="18"/>
      <c r="D400" s="15"/>
      <c r="E400" s="111" t="s">
        <v>206</v>
      </c>
      <c r="F400" s="53" t="s">
        <v>207</v>
      </c>
      <c r="G400" s="67">
        <f t="shared" si="7"/>
        <v>2</v>
      </c>
      <c r="H400" s="8"/>
    </row>
    <row r="401" spans="1:8" ht="30" x14ac:dyDescent="0.25">
      <c r="A401" s="538"/>
      <c r="B401" s="549"/>
      <c r="C401" s="18"/>
      <c r="D401" s="15"/>
      <c r="E401" s="119" t="s">
        <v>236</v>
      </c>
      <c r="F401" s="53" t="s">
        <v>237</v>
      </c>
      <c r="G401" s="67">
        <f t="shared" si="7"/>
        <v>3</v>
      </c>
      <c r="H401" s="8"/>
    </row>
    <row r="402" spans="1:8" x14ac:dyDescent="0.25">
      <c r="A402" s="538"/>
      <c r="B402" s="549"/>
      <c r="C402" s="18"/>
      <c r="D402" s="15"/>
      <c r="E402" s="112" t="s">
        <v>226</v>
      </c>
      <c r="F402" s="75" t="s">
        <v>227</v>
      </c>
      <c r="G402" s="67">
        <f t="shared" si="7"/>
        <v>3</v>
      </c>
      <c r="H402" s="8"/>
    </row>
    <row r="403" spans="1:8" x14ac:dyDescent="0.25">
      <c r="A403" s="538"/>
      <c r="B403" s="549"/>
      <c r="C403" s="18"/>
      <c r="D403" s="15"/>
      <c r="E403" s="112" t="s">
        <v>347</v>
      </c>
      <c r="F403" s="75" t="s">
        <v>348</v>
      </c>
      <c r="G403" s="67">
        <f t="shared" si="7"/>
        <v>4</v>
      </c>
      <c r="H403" s="8"/>
    </row>
    <row r="404" spans="1:8" ht="30" x14ac:dyDescent="0.25">
      <c r="A404" s="538"/>
      <c r="B404" s="549"/>
      <c r="C404" s="18"/>
      <c r="D404" s="15"/>
      <c r="E404" s="114" t="s">
        <v>315</v>
      </c>
      <c r="F404" s="77" t="s">
        <v>316</v>
      </c>
      <c r="G404" s="67">
        <f t="shared" si="7"/>
        <v>2</v>
      </c>
      <c r="H404" s="8"/>
    </row>
    <row r="405" spans="1:8" ht="30" x14ac:dyDescent="0.25">
      <c r="A405" s="538"/>
      <c r="B405" s="549"/>
      <c r="C405" s="18"/>
      <c r="D405" s="15"/>
      <c r="E405" s="124" t="s">
        <v>317</v>
      </c>
      <c r="F405" s="77" t="s">
        <v>318</v>
      </c>
      <c r="G405" s="67">
        <f t="shared" si="7"/>
        <v>2</v>
      </c>
      <c r="H405" s="8"/>
    </row>
    <row r="406" spans="1:8" x14ac:dyDescent="0.25">
      <c r="A406" s="538"/>
      <c r="B406" s="549"/>
      <c r="C406" s="18"/>
      <c r="D406" s="15"/>
      <c r="E406" s="114" t="s">
        <v>313</v>
      </c>
      <c r="F406" s="77" t="s">
        <v>314</v>
      </c>
      <c r="G406" s="67">
        <f t="shared" si="7"/>
        <v>3</v>
      </c>
      <c r="H406" s="8"/>
    </row>
    <row r="407" spans="1:8" ht="30.75" thickBot="1" x14ac:dyDescent="0.3">
      <c r="A407" s="538"/>
      <c r="B407" s="550"/>
      <c r="C407" s="20"/>
      <c r="D407" s="17"/>
      <c r="E407" s="36" t="s">
        <v>349</v>
      </c>
      <c r="F407" s="56" t="s">
        <v>350</v>
      </c>
      <c r="G407" s="187">
        <f t="shared" si="7"/>
        <v>4</v>
      </c>
    </row>
    <row r="408" spans="1:8" ht="30.75" thickTop="1" x14ac:dyDescent="0.25">
      <c r="A408" s="538"/>
      <c r="B408" s="574" t="s">
        <v>111</v>
      </c>
      <c r="C408" s="522" t="s">
        <v>403</v>
      </c>
      <c r="D408" s="602" t="s">
        <v>424</v>
      </c>
      <c r="E408" s="123" t="s">
        <v>120</v>
      </c>
      <c r="F408" s="82" t="s">
        <v>121</v>
      </c>
      <c r="G408" s="67">
        <f t="shared" si="7"/>
        <v>9</v>
      </c>
    </row>
    <row r="409" spans="1:8" x14ac:dyDescent="0.25">
      <c r="A409" s="538"/>
      <c r="B409" s="575"/>
      <c r="C409" s="523"/>
      <c r="D409" s="569"/>
      <c r="E409" s="111" t="s">
        <v>126</v>
      </c>
      <c r="F409" s="53" t="s">
        <v>127</v>
      </c>
      <c r="G409" s="67">
        <f t="shared" si="7"/>
        <v>7</v>
      </c>
    </row>
    <row r="410" spans="1:8" x14ac:dyDescent="0.25">
      <c r="A410" s="538"/>
      <c r="B410" s="575"/>
      <c r="C410" s="523"/>
      <c r="D410" s="569"/>
      <c r="E410" s="111" t="s">
        <v>134</v>
      </c>
      <c r="F410" s="53" t="s">
        <v>135</v>
      </c>
      <c r="G410" s="67">
        <f t="shared" si="7"/>
        <v>9</v>
      </c>
    </row>
    <row r="411" spans="1:8" x14ac:dyDescent="0.25">
      <c r="A411" s="538"/>
      <c r="B411" s="575"/>
      <c r="C411" s="523"/>
      <c r="D411" s="569"/>
      <c r="E411" s="111" t="s">
        <v>164</v>
      </c>
      <c r="F411" s="53" t="s">
        <v>165</v>
      </c>
      <c r="G411" s="67">
        <f t="shared" si="7"/>
        <v>9</v>
      </c>
    </row>
    <row r="412" spans="1:8" x14ac:dyDescent="0.25">
      <c r="A412" s="538"/>
      <c r="B412" s="575"/>
      <c r="C412" s="523"/>
      <c r="D412" s="569"/>
      <c r="E412" s="111" t="s">
        <v>202</v>
      </c>
      <c r="F412" s="53" t="s">
        <v>203</v>
      </c>
      <c r="G412" s="67">
        <f t="shared" si="7"/>
        <v>6</v>
      </c>
      <c r="H412" s="5"/>
    </row>
    <row r="413" spans="1:8" ht="30" x14ac:dyDescent="0.25">
      <c r="A413" s="538"/>
      <c r="B413" s="575"/>
      <c r="C413" s="523"/>
      <c r="D413" s="569"/>
      <c r="E413" s="111" t="s">
        <v>208</v>
      </c>
      <c r="F413" s="53" t="s">
        <v>209</v>
      </c>
      <c r="G413" s="67">
        <f t="shared" si="7"/>
        <v>13</v>
      </c>
      <c r="H413" s="8"/>
    </row>
    <row r="414" spans="1:8" x14ac:dyDescent="0.25">
      <c r="A414" s="538"/>
      <c r="B414" s="575"/>
      <c r="C414" s="523"/>
      <c r="D414" s="569"/>
      <c r="E414" s="111" t="s">
        <v>212</v>
      </c>
      <c r="F414" s="53" t="s">
        <v>213</v>
      </c>
      <c r="G414" s="67">
        <f t="shared" si="7"/>
        <v>6</v>
      </c>
      <c r="H414" s="5"/>
    </row>
    <row r="415" spans="1:8" ht="30" x14ac:dyDescent="0.25">
      <c r="A415" s="538"/>
      <c r="B415" s="575"/>
      <c r="C415" s="523"/>
      <c r="D415" s="569"/>
      <c r="E415" s="112" t="s">
        <v>138</v>
      </c>
      <c r="F415" s="89" t="s">
        <v>139</v>
      </c>
      <c r="G415" s="67">
        <f t="shared" si="7"/>
        <v>9</v>
      </c>
    </row>
    <row r="416" spans="1:8" x14ac:dyDescent="0.25">
      <c r="A416" s="538"/>
      <c r="B416" s="575"/>
      <c r="C416" s="523"/>
      <c r="D416" s="569"/>
      <c r="E416" s="112" t="s">
        <v>305</v>
      </c>
      <c r="F416" s="75" t="s">
        <v>306</v>
      </c>
      <c r="G416" s="67">
        <f t="shared" si="7"/>
        <v>10</v>
      </c>
    </row>
    <row r="417" spans="1:7" ht="30" x14ac:dyDescent="0.25">
      <c r="A417" s="538"/>
      <c r="B417" s="575"/>
      <c r="C417" s="523"/>
      <c r="D417" s="569"/>
      <c r="E417" s="113" t="s">
        <v>210</v>
      </c>
      <c r="F417" s="76" t="s">
        <v>211</v>
      </c>
      <c r="G417" s="67">
        <f t="shared" si="7"/>
        <v>10</v>
      </c>
    </row>
    <row r="418" spans="1:7" x14ac:dyDescent="0.25">
      <c r="A418" s="538"/>
      <c r="B418" s="575"/>
      <c r="C418" s="523"/>
      <c r="D418" s="569"/>
      <c r="E418" s="60" t="s">
        <v>261</v>
      </c>
      <c r="F418" s="76" t="s">
        <v>262</v>
      </c>
      <c r="G418" s="67">
        <f t="shared" si="7"/>
        <v>6</v>
      </c>
    </row>
    <row r="419" spans="1:7" ht="30" x14ac:dyDescent="0.25">
      <c r="A419" s="538"/>
      <c r="B419" s="575"/>
      <c r="C419" s="523"/>
      <c r="D419" s="569"/>
      <c r="E419" s="37" t="s">
        <v>229</v>
      </c>
      <c r="F419" s="75" t="s">
        <v>43</v>
      </c>
      <c r="G419" s="67">
        <f t="shared" si="7"/>
        <v>11</v>
      </c>
    </row>
    <row r="420" spans="1:7" ht="30" x14ac:dyDescent="0.25">
      <c r="A420" s="538"/>
      <c r="B420" s="575"/>
      <c r="C420" s="523"/>
      <c r="D420" s="569"/>
      <c r="E420" s="112" t="s">
        <v>325</v>
      </c>
      <c r="F420" s="75" t="s">
        <v>326</v>
      </c>
      <c r="G420" s="67">
        <f t="shared" si="7"/>
        <v>10</v>
      </c>
    </row>
    <row r="421" spans="1:7" x14ac:dyDescent="0.25">
      <c r="A421" s="538"/>
      <c r="B421" s="575"/>
      <c r="C421" s="523"/>
      <c r="D421" s="569"/>
      <c r="E421" s="113" t="s">
        <v>247</v>
      </c>
      <c r="F421" s="76" t="s">
        <v>248</v>
      </c>
      <c r="G421" s="67">
        <f t="shared" si="7"/>
        <v>6</v>
      </c>
    </row>
    <row r="422" spans="1:7" x14ac:dyDescent="0.25">
      <c r="A422" s="538"/>
      <c r="B422" s="575"/>
      <c r="C422" s="523"/>
      <c r="D422" s="569"/>
      <c r="E422" s="113" t="s">
        <v>291</v>
      </c>
      <c r="F422" s="76" t="s">
        <v>292</v>
      </c>
      <c r="G422" s="67">
        <f t="shared" si="7"/>
        <v>9</v>
      </c>
    </row>
    <row r="423" spans="1:7" ht="30" x14ac:dyDescent="0.25">
      <c r="A423" s="538"/>
      <c r="B423" s="575"/>
      <c r="C423" s="523"/>
      <c r="D423" s="569"/>
      <c r="E423" s="114" t="s">
        <v>257</v>
      </c>
      <c r="F423" s="77" t="s">
        <v>258</v>
      </c>
      <c r="G423" s="67">
        <f t="shared" si="7"/>
        <v>9</v>
      </c>
    </row>
    <row r="424" spans="1:7" ht="30" x14ac:dyDescent="0.25">
      <c r="A424" s="538"/>
      <c r="B424" s="575"/>
      <c r="C424" s="523"/>
      <c r="D424" s="569"/>
      <c r="E424" s="114" t="s">
        <v>263</v>
      </c>
      <c r="F424" s="77" t="s">
        <v>264</v>
      </c>
      <c r="G424" s="67">
        <f t="shared" si="7"/>
        <v>6</v>
      </c>
    </row>
    <row r="425" spans="1:7" ht="30" x14ac:dyDescent="0.25">
      <c r="A425" s="538"/>
      <c r="B425" s="575"/>
      <c r="C425" s="523"/>
      <c r="D425" s="569"/>
      <c r="E425" s="114" t="s">
        <v>259</v>
      </c>
      <c r="F425" s="77" t="s">
        <v>260</v>
      </c>
      <c r="G425" s="67">
        <f t="shared" si="7"/>
        <v>9</v>
      </c>
    </row>
    <row r="426" spans="1:7" ht="30" x14ac:dyDescent="0.25">
      <c r="A426" s="538"/>
      <c r="B426" s="575"/>
      <c r="C426" s="523"/>
      <c r="D426" s="569"/>
      <c r="E426" s="114" t="s">
        <v>283</v>
      </c>
      <c r="F426" s="77" t="s">
        <v>284</v>
      </c>
      <c r="G426" s="67">
        <f t="shared" si="7"/>
        <v>4</v>
      </c>
    </row>
    <row r="427" spans="1:7" x14ac:dyDescent="0.25">
      <c r="A427" s="538"/>
      <c r="B427" s="575"/>
      <c r="C427" s="523"/>
      <c r="D427" s="569"/>
      <c r="E427" s="114" t="s">
        <v>289</v>
      </c>
      <c r="F427" s="77" t="s">
        <v>290</v>
      </c>
      <c r="G427" s="67">
        <f t="shared" si="7"/>
        <v>9</v>
      </c>
    </row>
    <row r="428" spans="1:7" ht="30" x14ac:dyDescent="0.25">
      <c r="A428" s="538"/>
      <c r="B428" s="575"/>
      <c r="C428" s="523"/>
      <c r="D428" s="569"/>
      <c r="E428" s="114" t="s">
        <v>293</v>
      </c>
      <c r="F428" s="77" t="s">
        <v>294</v>
      </c>
      <c r="G428" s="67">
        <f t="shared" si="7"/>
        <v>9</v>
      </c>
    </row>
    <row r="429" spans="1:7" ht="30" x14ac:dyDescent="0.25">
      <c r="A429" s="538"/>
      <c r="B429" s="575"/>
      <c r="C429" s="523"/>
      <c r="D429" s="569"/>
      <c r="E429" s="114" t="s">
        <v>303</v>
      </c>
      <c r="F429" s="77" t="s">
        <v>304</v>
      </c>
      <c r="G429" s="67">
        <f t="shared" si="7"/>
        <v>10</v>
      </c>
    </row>
    <row r="430" spans="1:7" ht="30" x14ac:dyDescent="0.25">
      <c r="A430" s="538"/>
      <c r="B430" s="575"/>
      <c r="C430" s="523"/>
      <c r="D430" s="569"/>
      <c r="E430" s="114" t="s">
        <v>307</v>
      </c>
      <c r="F430" s="77" t="s">
        <v>308</v>
      </c>
      <c r="G430" s="67">
        <f t="shared" si="7"/>
        <v>9</v>
      </c>
    </row>
    <row r="431" spans="1:7" x14ac:dyDescent="0.25">
      <c r="A431" s="538"/>
      <c r="B431" s="575"/>
      <c r="C431" s="523"/>
      <c r="D431" s="569"/>
      <c r="E431" s="114" t="s">
        <v>309</v>
      </c>
      <c r="F431" s="77" t="s">
        <v>310</v>
      </c>
      <c r="G431" s="67">
        <f t="shared" si="7"/>
        <v>9</v>
      </c>
    </row>
    <row r="432" spans="1:7" ht="30" x14ac:dyDescent="0.25">
      <c r="A432" s="538"/>
      <c r="B432" s="575"/>
      <c r="C432" s="523"/>
      <c r="D432" s="569"/>
      <c r="E432" s="114" t="s">
        <v>319</v>
      </c>
      <c r="F432" s="77" t="s">
        <v>320</v>
      </c>
      <c r="G432" s="67">
        <f t="shared" si="7"/>
        <v>9</v>
      </c>
    </row>
    <row r="433" spans="1:7" ht="30" x14ac:dyDescent="0.25">
      <c r="A433" s="538"/>
      <c r="B433" s="575"/>
      <c r="C433" s="523"/>
      <c r="D433" s="569"/>
      <c r="E433" s="114" t="s">
        <v>321</v>
      </c>
      <c r="F433" s="77" t="s">
        <v>322</v>
      </c>
      <c r="G433" s="67">
        <f t="shared" si="7"/>
        <v>11</v>
      </c>
    </row>
    <row r="434" spans="1:7" ht="30" x14ac:dyDescent="0.25">
      <c r="A434" s="538"/>
      <c r="B434" s="575"/>
      <c r="C434" s="523"/>
      <c r="D434" s="569"/>
      <c r="E434" s="114" t="s">
        <v>323</v>
      </c>
      <c r="F434" s="77" t="s">
        <v>324</v>
      </c>
      <c r="G434" s="67">
        <f t="shared" si="7"/>
        <v>11</v>
      </c>
    </row>
    <row r="435" spans="1:7" ht="30.75" thickBot="1" x14ac:dyDescent="0.3">
      <c r="A435" s="538"/>
      <c r="B435" s="575"/>
      <c r="C435" s="524"/>
      <c r="D435" s="603"/>
      <c r="E435" s="115" t="s">
        <v>333</v>
      </c>
      <c r="F435" s="78" t="s">
        <v>334</v>
      </c>
      <c r="G435" s="188">
        <f t="shared" si="7"/>
        <v>10</v>
      </c>
    </row>
    <row r="436" spans="1:7" x14ac:dyDescent="0.25">
      <c r="A436" s="538"/>
      <c r="B436" s="575"/>
      <c r="C436" s="517" t="s">
        <v>395</v>
      </c>
      <c r="D436" s="518"/>
      <c r="E436" s="144" t="s">
        <v>132</v>
      </c>
      <c r="F436" s="155" t="s">
        <v>133</v>
      </c>
      <c r="G436" s="67">
        <f t="shared" si="7"/>
        <v>2</v>
      </c>
    </row>
    <row r="437" spans="1:7" ht="30.75" thickBot="1" x14ac:dyDescent="0.3">
      <c r="A437" s="538"/>
      <c r="B437" s="576"/>
      <c r="C437" s="20"/>
      <c r="D437" s="21"/>
      <c r="E437" s="166" t="s">
        <v>339</v>
      </c>
      <c r="F437" s="167" t="s">
        <v>340</v>
      </c>
      <c r="G437" s="187">
        <f t="shared" si="7"/>
        <v>2</v>
      </c>
    </row>
    <row r="438" spans="1:7" ht="30.75" thickTop="1" x14ac:dyDescent="0.25">
      <c r="A438" s="538"/>
      <c r="B438" s="571" t="s">
        <v>113</v>
      </c>
      <c r="C438" s="525" t="s">
        <v>397</v>
      </c>
      <c r="D438" s="528" t="s">
        <v>398</v>
      </c>
      <c r="E438" s="153" t="s">
        <v>148</v>
      </c>
      <c r="F438" s="107" t="s">
        <v>149</v>
      </c>
      <c r="G438" s="67">
        <f t="shared" si="7"/>
        <v>4</v>
      </c>
    </row>
    <row r="439" spans="1:7" ht="30" x14ac:dyDescent="0.25">
      <c r="A439" s="538"/>
      <c r="B439" s="571"/>
      <c r="C439" s="526"/>
      <c r="D439" s="520"/>
      <c r="E439" s="111" t="s">
        <v>208</v>
      </c>
      <c r="F439" s="108" t="s">
        <v>209</v>
      </c>
      <c r="G439" s="67">
        <f t="shared" si="7"/>
        <v>13</v>
      </c>
    </row>
    <row r="440" spans="1:7" ht="30" x14ac:dyDescent="0.25">
      <c r="A440" s="538"/>
      <c r="B440" s="571"/>
      <c r="C440" s="526"/>
      <c r="D440" s="520"/>
      <c r="E440" s="111" t="s">
        <v>210</v>
      </c>
      <c r="F440" s="53" t="s">
        <v>211</v>
      </c>
      <c r="G440" s="67">
        <f t="shared" si="7"/>
        <v>10</v>
      </c>
    </row>
    <row r="441" spans="1:7" x14ac:dyDescent="0.25">
      <c r="A441" s="538"/>
      <c r="B441" s="571"/>
      <c r="C441" s="526"/>
      <c r="D441" s="520"/>
      <c r="E441" s="111" t="s">
        <v>232</v>
      </c>
      <c r="F441" s="53" t="s">
        <v>233</v>
      </c>
      <c r="G441" s="67">
        <f t="shared" si="7"/>
        <v>4</v>
      </c>
    </row>
    <row r="442" spans="1:7" ht="30" x14ac:dyDescent="0.25">
      <c r="A442" s="538"/>
      <c r="B442" s="571"/>
      <c r="C442" s="526"/>
      <c r="D442" s="520"/>
      <c r="E442" s="37" t="s">
        <v>224</v>
      </c>
      <c r="F442" s="75" t="s">
        <v>225</v>
      </c>
      <c r="G442" s="67">
        <f t="shared" si="7"/>
        <v>4</v>
      </c>
    </row>
    <row r="443" spans="1:7" ht="30" x14ac:dyDescent="0.25">
      <c r="A443" s="538"/>
      <c r="B443" s="571"/>
      <c r="C443" s="526"/>
      <c r="D443" s="520"/>
      <c r="E443" s="112" t="s">
        <v>323</v>
      </c>
      <c r="F443" s="75" t="s">
        <v>324</v>
      </c>
      <c r="G443" s="67">
        <f t="shared" si="7"/>
        <v>11</v>
      </c>
    </row>
    <row r="444" spans="1:7" x14ac:dyDescent="0.25">
      <c r="A444" s="538"/>
      <c r="B444" s="571"/>
      <c r="C444" s="526"/>
      <c r="D444" s="520"/>
      <c r="E444" s="60" t="s">
        <v>230</v>
      </c>
      <c r="F444" s="76" t="s">
        <v>231</v>
      </c>
      <c r="G444" s="67">
        <f t="shared" si="7"/>
        <v>4</v>
      </c>
    </row>
    <row r="445" spans="1:7" ht="30" x14ac:dyDescent="0.25">
      <c r="A445" s="538"/>
      <c r="B445" s="571"/>
      <c r="C445" s="526"/>
      <c r="D445" s="520"/>
      <c r="E445" s="113" t="s">
        <v>321</v>
      </c>
      <c r="F445" s="76" t="s">
        <v>322</v>
      </c>
      <c r="G445" s="67">
        <f t="shared" si="7"/>
        <v>11</v>
      </c>
    </row>
    <row r="446" spans="1:7" ht="30" x14ac:dyDescent="0.25">
      <c r="A446" s="538"/>
      <c r="B446" s="571"/>
      <c r="C446" s="526"/>
      <c r="D446" s="520"/>
      <c r="E446" s="37" t="s">
        <v>229</v>
      </c>
      <c r="F446" s="75" t="s">
        <v>43</v>
      </c>
      <c r="G446" s="67">
        <f t="shared" si="7"/>
        <v>11</v>
      </c>
    </row>
    <row r="447" spans="1:7" ht="30" x14ac:dyDescent="0.25">
      <c r="A447" s="538"/>
      <c r="B447" s="571"/>
      <c r="C447" s="526"/>
      <c r="D447" s="520"/>
      <c r="E447" s="112" t="s">
        <v>325</v>
      </c>
      <c r="F447" s="75" t="s">
        <v>326</v>
      </c>
      <c r="G447" s="67">
        <f t="shared" si="7"/>
        <v>10</v>
      </c>
    </row>
    <row r="448" spans="1:7" ht="30" x14ac:dyDescent="0.25">
      <c r="A448" s="538"/>
      <c r="B448" s="571"/>
      <c r="C448" s="526"/>
      <c r="D448" s="520"/>
      <c r="E448" s="114" t="s">
        <v>301</v>
      </c>
      <c r="F448" s="77" t="s">
        <v>302</v>
      </c>
      <c r="G448" s="67">
        <f t="shared" si="7"/>
        <v>15</v>
      </c>
    </row>
    <row r="449" spans="1:7" ht="15.75" thickBot="1" x14ac:dyDescent="0.3">
      <c r="A449" s="538"/>
      <c r="B449" s="571"/>
      <c r="C449" s="527"/>
      <c r="D449" s="521"/>
      <c r="E449" s="115" t="s">
        <v>327</v>
      </c>
      <c r="F449" s="78" t="s">
        <v>328</v>
      </c>
      <c r="G449" s="188">
        <f t="shared" si="7"/>
        <v>4</v>
      </c>
    </row>
    <row r="450" spans="1:7" x14ac:dyDescent="0.25">
      <c r="A450" s="538"/>
      <c r="B450" s="571"/>
      <c r="C450" s="517" t="s">
        <v>395</v>
      </c>
      <c r="D450" s="518"/>
      <c r="E450" s="119" t="s">
        <v>150</v>
      </c>
      <c r="F450" s="80" t="s">
        <v>151</v>
      </c>
      <c r="G450" s="67">
        <f t="shared" si="7"/>
        <v>2</v>
      </c>
    </row>
    <row r="451" spans="1:7" x14ac:dyDescent="0.25">
      <c r="A451" s="538"/>
      <c r="B451" s="571"/>
      <c r="C451" s="18"/>
      <c r="D451" s="15"/>
      <c r="E451" s="122" t="s">
        <v>154</v>
      </c>
      <c r="F451" s="53" t="s">
        <v>155</v>
      </c>
      <c r="G451" s="67">
        <f t="shared" si="7"/>
        <v>1</v>
      </c>
    </row>
    <row r="452" spans="1:7" x14ac:dyDescent="0.25">
      <c r="A452" s="538"/>
      <c r="B452" s="571"/>
      <c r="C452" s="18"/>
      <c r="D452" s="15"/>
      <c r="E452" s="122" t="s">
        <v>152</v>
      </c>
      <c r="F452" s="53" t="s">
        <v>153</v>
      </c>
      <c r="G452" s="67">
        <f t="shared" si="7"/>
        <v>1</v>
      </c>
    </row>
    <row r="453" spans="1:7" x14ac:dyDescent="0.25">
      <c r="A453" s="538"/>
      <c r="B453" s="571"/>
      <c r="C453" s="18"/>
      <c r="D453" s="15"/>
      <c r="E453" s="122" t="s">
        <v>241</v>
      </c>
      <c r="F453" s="53" t="s">
        <v>242</v>
      </c>
      <c r="G453" s="67">
        <f t="shared" si="7"/>
        <v>1</v>
      </c>
    </row>
    <row r="454" spans="1:7" ht="30" x14ac:dyDescent="0.25">
      <c r="A454" s="538"/>
      <c r="B454" s="571"/>
      <c r="C454" s="18"/>
      <c r="D454" s="15"/>
      <c r="E454" s="122" t="s">
        <v>236</v>
      </c>
      <c r="F454" s="53" t="s">
        <v>237</v>
      </c>
      <c r="G454" s="67">
        <f t="shared" si="7"/>
        <v>3</v>
      </c>
    </row>
    <row r="455" spans="1:7" x14ac:dyDescent="0.25">
      <c r="A455" s="538"/>
      <c r="B455" s="571"/>
      <c r="C455" s="18"/>
      <c r="D455" s="15"/>
      <c r="E455" s="122" t="s">
        <v>249</v>
      </c>
      <c r="F455" s="53" t="s">
        <v>250</v>
      </c>
      <c r="G455" s="67">
        <f t="shared" si="7"/>
        <v>2</v>
      </c>
    </row>
    <row r="456" spans="1:7" x14ac:dyDescent="0.25">
      <c r="A456" s="538"/>
      <c r="B456" s="571"/>
      <c r="C456" s="18"/>
      <c r="D456" s="15"/>
      <c r="E456" s="120" t="s">
        <v>226</v>
      </c>
      <c r="F456" s="75" t="s">
        <v>227</v>
      </c>
      <c r="G456" s="67">
        <f t="shared" si="7"/>
        <v>3</v>
      </c>
    </row>
    <row r="457" spans="1:7" x14ac:dyDescent="0.25">
      <c r="A457" s="538"/>
      <c r="B457" s="571"/>
      <c r="C457" s="18"/>
      <c r="D457" s="15"/>
      <c r="E457" s="120" t="s">
        <v>347</v>
      </c>
      <c r="F457" s="75" t="s">
        <v>348</v>
      </c>
      <c r="G457" s="67">
        <f t="shared" si="7"/>
        <v>4</v>
      </c>
    </row>
    <row r="458" spans="1:7" ht="30" x14ac:dyDescent="0.25">
      <c r="A458" s="538"/>
      <c r="B458" s="571"/>
      <c r="C458" s="18"/>
      <c r="D458" s="15"/>
      <c r="E458" s="40" t="s">
        <v>349</v>
      </c>
      <c r="F458" s="77" t="s">
        <v>350</v>
      </c>
      <c r="G458" s="67">
        <f t="shared" si="7"/>
        <v>4</v>
      </c>
    </row>
    <row r="459" spans="1:7" ht="30" x14ac:dyDescent="0.25">
      <c r="A459" s="538"/>
      <c r="B459" s="571"/>
      <c r="C459" s="18"/>
      <c r="D459" s="15"/>
      <c r="E459" s="124" t="s">
        <v>369</v>
      </c>
      <c r="F459" s="77" t="s">
        <v>370</v>
      </c>
      <c r="G459" s="67">
        <f t="shared" si="7"/>
        <v>1</v>
      </c>
    </row>
    <row r="460" spans="1:7" ht="30" x14ac:dyDescent="0.25">
      <c r="A460" s="538"/>
      <c r="B460" s="571"/>
      <c r="C460" s="18"/>
      <c r="D460" s="15"/>
      <c r="E460" s="34" t="s">
        <v>378</v>
      </c>
      <c r="F460" s="77" t="s">
        <v>379</v>
      </c>
      <c r="G460" s="67">
        <f t="shared" si="7"/>
        <v>1</v>
      </c>
    </row>
    <row r="461" spans="1:7" ht="15.75" thickBot="1" x14ac:dyDescent="0.3">
      <c r="A461" s="539"/>
      <c r="B461" s="572"/>
      <c r="C461" s="20"/>
      <c r="D461" s="17"/>
      <c r="E461" s="43" t="s">
        <v>375</v>
      </c>
      <c r="F461" s="161" t="s">
        <v>376</v>
      </c>
      <c r="G461" s="187">
        <f t="shared" si="7"/>
        <v>2</v>
      </c>
    </row>
    <row r="462" spans="1:7" ht="16.5" thickTop="1" thickBot="1" x14ac:dyDescent="0.3"/>
    <row r="463" spans="1:7" ht="15.75" thickBot="1" x14ac:dyDescent="0.3">
      <c r="C463" s="529" t="s">
        <v>407</v>
      </c>
      <c r="D463" s="530"/>
      <c r="E463" s="530"/>
      <c r="F463" s="530"/>
      <c r="G463" s="531"/>
    </row>
    <row r="464" spans="1:7" ht="15.75" thickBot="1" x14ac:dyDescent="0.3">
      <c r="C464" s="532" t="s">
        <v>408</v>
      </c>
      <c r="D464" s="533"/>
      <c r="F464" s="96" t="s">
        <v>409</v>
      </c>
      <c r="G464" s="97" t="s">
        <v>410</v>
      </c>
    </row>
    <row r="465" spans="3:7" ht="15.75" thickBot="1" x14ac:dyDescent="0.3">
      <c r="C465" s="98"/>
      <c r="D465" s="98"/>
      <c r="E465" s="98"/>
      <c r="F465" s="99" t="s">
        <v>411</v>
      </c>
      <c r="G465" s="425" t="s">
        <v>412</v>
      </c>
    </row>
    <row r="466" spans="3:7" ht="15.75" thickBot="1" x14ac:dyDescent="0.3">
      <c r="F466" s="100" t="s">
        <v>413</v>
      </c>
      <c r="G466" s="7"/>
    </row>
  </sheetData>
  <mergeCells count="69">
    <mergeCell ref="A2:A73"/>
    <mergeCell ref="B2:B38"/>
    <mergeCell ref="C2:C33"/>
    <mergeCell ref="D2:D33"/>
    <mergeCell ref="C34:D34"/>
    <mergeCell ref="B39:B73"/>
    <mergeCell ref="C39:C70"/>
    <mergeCell ref="D39:D70"/>
    <mergeCell ref="C71:D71"/>
    <mergeCell ref="D74:D111"/>
    <mergeCell ref="C112:D112"/>
    <mergeCell ref="B139:B164"/>
    <mergeCell ref="C139:C143"/>
    <mergeCell ref="D139:D143"/>
    <mergeCell ref="C144:C148"/>
    <mergeCell ref="D144:D148"/>
    <mergeCell ref="C149:C153"/>
    <mergeCell ref="D149:D153"/>
    <mergeCell ref="C154:C161"/>
    <mergeCell ref="D154:D161"/>
    <mergeCell ref="C162:D162"/>
    <mergeCell ref="B281:B309"/>
    <mergeCell ref="C281:C285"/>
    <mergeCell ref="A74:A164"/>
    <mergeCell ref="B74:B138"/>
    <mergeCell ref="C74:C111"/>
    <mergeCell ref="D170:D197"/>
    <mergeCell ref="C198:D198"/>
    <mergeCell ref="B210:B280"/>
    <mergeCell ref="C210:C214"/>
    <mergeCell ref="D210:D214"/>
    <mergeCell ref="C215:C252"/>
    <mergeCell ref="D215:D252"/>
    <mergeCell ref="C253:C280"/>
    <mergeCell ref="D253:D280"/>
    <mergeCell ref="D281:D285"/>
    <mergeCell ref="C286:C290"/>
    <mergeCell ref="D286:D290"/>
    <mergeCell ref="C291:C302"/>
    <mergeCell ref="D291:D302"/>
    <mergeCell ref="C303:D303"/>
    <mergeCell ref="A310:A461"/>
    <mergeCell ref="B310:B354"/>
    <mergeCell ref="C310:C321"/>
    <mergeCell ref="D310:D321"/>
    <mergeCell ref="C322:C349"/>
    <mergeCell ref="D322:D349"/>
    <mergeCell ref="C350:D350"/>
    <mergeCell ref="B355:B407"/>
    <mergeCell ref="C355:C366"/>
    <mergeCell ref="D355:D366"/>
    <mergeCell ref="A165:A309"/>
    <mergeCell ref="B165:B209"/>
    <mergeCell ref="C165:C169"/>
    <mergeCell ref="D165:D169"/>
    <mergeCell ref="C170:C197"/>
    <mergeCell ref="C464:D464"/>
    <mergeCell ref="C367:C398"/>
    <mergeCell ref="D367:D398"/>
    <mergeCell ref="C399:D399"/>
    <mergeCell ref="B408:B437"/>
    <mergeCell ref="C408:C435"/>
    <mergeCell ref="D408:D435"/>
    <mergeCell ref="C436:D436"/>
    <mergeCell ref="B438:B461"/>
    <mergeCell ref="C438:C449"/>
    <mergeCell ref="D438:D449"/>
    <mergeCell ref="C450:D450"/>
    <mergeCell ref="C463:G463"/>
  </mergeCells>
  <conditionalFormatting sqref="G2:G461">
    <cfRule type="colorScale" priority="1">
      <colorScale>
        <cfvo type="min"/>
        <cfvo type="percentile" val="50"/>
        <cfvo type="max"/>
        <color theme="7" tint="0.79998168889431442"/>
        <color theme="7" tint="0.39997558519241921"/>
        <color rgb="FF00B050"/>
      </colorScale>
    </cfRule>
  </conditionalFormatting>
  <hyperlinks>
    <hyperlink ref="E170" r:id="rId1" xr:uid="{6AE74FB2-09E6-478F-88C1-C43FBB7D3944}"/>
    <hyperlink ref="E171" r:id="rId2" xr:uid="{9D439FFF-067F-43E9-95B5-0A82C033D8AA}"/>
    <hyperlink ref="E172" r:id="rId3" xr:uid="{24EA0F8B-1B1C-4CC5-AE42-58C9EA371769}"/>
    <hyperlink ref="E173" r:id="rId4" xr:uid="{DE17501D-3D3A-412C-9354-FC92B54A2BAE}"/>
    <hyperlink ref="E174" r:id="rId5" xr:uid="{3BCB256D-D666-4B47-824C-84ED5A10A414}"/>
    <hyperlink ref="E175" r:id="rId6" xr:uid="{C2A26E46-32E6-4C61-9107-FD8D06ADDD90}"/>
    <hyperlink ref="E176" r:id="rId7" xr:uid="{EE40992A-BBFE-4E13-814F-C2F5C643EAED}"/>
    <hyperlink ref="E177" r:id="rId8" xr:uid="{C7EBF3CC-19A3-4757-84DB-3AE628F5729D}"/>
    <hyperlink ref="E179" r:id="rId9" xr:uid="{1BE7B464-4FF7-472C-9258-FA5AD1EDD8F5}"/>
    <hyperlink ref="E183" r:id="rId10" xr:uid="{16EAE33D-17D5-483C-9A84-A88D012F1A2E}"/>
    <hyperlink ref="E178" r:id="rId11" xr:uid="{AC3CA87C-2A94-44EB-BD49-ECCCB86F43B6}"/>
    <hyperlink ref="E182" r:id="rId12" xr:uid="{2609C5D7-D3B3-498B-AE37-92F12D8046D1}"/>
    <hyperlink ref="E184" r:id="rId13" xr:uid="{9F678E95-45B0-4AD9-9E26-6409E5DCB995}"/>
    <hyperlink ref="E185" r:id="rId14" xr:uid="{027D8F84-E493-42AB-B501-56ED97E95C7B}"/>
    <hyperlink ref="E186" r:id="rId15" xr:uid="{AACD6479-C227-4ECD-9CCD-2B1B481D5A20}"/>
    <hyperlink ref="E187" r:id="rId16" xr:uid="{71B75655-96F9-4168-A533-49D6D03E6803}"/>
    <hyperlink ref="E188" r:id="rId17" xr:uid="{19E18EBF-721D-414F-A50A-CDDB79B653F4}"/>
    <hyperlink ref="E189" r:id="rId18" xr:uid="{A528DFE5-8EF1-4E9F-AC40-504EB078A23A}"/>
    <hyperlink ref="E190" r:id="rId19" xr:uid="{F7BFEC54-6BE8-4AEF-BCA0-47D4E5004428}"/>
    <hyperlink ref="E191" r:id="rId20" xr:uid="{316E59D8-2137-465F-8908-8B9202A33352}"/>
    <hyperlink ref="E192" r:id="rId21" xr:uid="{13187B79-A583-4140-91B8-CB34A9D2533D}"/>
    <hyperlink ref="E193" r:id="rId22" xr:uid="{69B1EB6C-8305-4173-8872-B96AA020E00A}"/>
    <hyperlink ref="E194" r:id="rId23" xr:uid="{BB18C146-61D7-4773-A26D-19DFECBA7FBD}"/>
    <hyperlink ref="E195" r:id="rId24" xr:uid="{D2C4A04D-AF00-409E-8B8F-881C5CC3C093}"/>
    <hyperlink ref="E196" r:id="rId25" xr:uid="{FF3E0D20-ADAF-4455-A209-FE11ECBEED0B}"/>
    <hyperlink ref="E197" r:id="rId26" xr:uid="{9CD4BB66-1363-4CEF-A578-02C14247B7C6}"/>
    <hyperlink ref="E253" r:id="rId27" xr:uid="{0CA3EC24-FF76-47CF-86FC-9C880F9C3428}"/>
    <hyperlink ref="E254" r:id="rId28" xr:uid="{E328F8C3-BBBA-448E-BBD6-8E3D84259B6C}"/>
    <hyperlink ref="E255" r:id="rId29" xr:uid="{6B7AE005-4C65-4271-A68D-827DC97381B1}"/>
    <hyperlink ref="E256" r:id="rId30" xr:uid="{E120F722-987B-408C-953B-6832BA8F7A47}"/>
    <hyperlink ref="E257" r:id="rId31" xr:uid="{B7736B15-C62D-4AE7-80DE-55CC75D4EAAB}"/>
    <hyperlink ref="E258" r:id="rId32" xr:uid="{B9CB7BF9-575A-4D7C-A1C6-9A9FE4E1C1B9}"/>
    <hyperlink ref="E259" r:id="rId33" xr:uid="{C17877CE-8485-47D6-89EF-B652B7994A8B}"/>
    <hyperlink ref="E260" r:id="rId34" xr:uid="{66DE3FFE-24DC-4A5A-A73E-7C7E2945DD3C}"/>
    <hyperlink ref="E262" r:id="rId35" xr:uid="{842F2DF3-DD2A-41D6-9056-F1C883E500EF}"/>
    <hyperlink ref="E266" r:id="rId36" xr:uid="{8526437F-F6FA-461F-85F1-D10A7AA4562B}"/>
    <hyperlink ref="E261" r:id="rId37" xr:uid="{0BADA5FA-F7DE-4D4F-AADC-4718FE1A8436}"/>
    <hyperlink ref="E265" r:id="rId38" xr:uid="{0EF28B49-E320-4521-B399-86FB7C86113B}"/>
    <hyperlink ref="E267" r:id="rId39" xr:uid="{4E732C65-2F34-4902-A5A9-D713DB7F2B30}"/>
    <hyperlink ref="E268" r:id="rId40" xr:uid="{C28D3379-DCDD-4A80-A60E-86DD381C994C}"/>
    <hyperlink ref="E269" r:id="rId41" xr:uid="{1ECA84A8-9FCB-4057-8E53-CA01E55CE793}"/>
    <hyperlink ref="E270" r:id="rId42" xr:uid="{0AA2FD23-AAE7-442F-8214-C3BED6805C41}"/>
    <hyperlink ref="E271" r:id="rId43" xr:uid="{B0DECAA7-70BC-4A07-83FF-7F4003D433DB}"/>
    <hyperlink ref="E272" r:id="rId44" xr:uid="{DADA091A-FEEA-4BB0-A17D-7730753D6BB7}"/>
    <hyperlink ref="E273" r:id="rId45" xr:uid="{87C93BB6-3D20-4765-BCA3-0714F5168CA0}"/>
    <hyperlink ref="E274" r:id="rId46" xr:uid="{A511FD9B-05A6-4E28-B83A-728A167346FC}"/>
    <hyperlink ref="E275" r:id="rId47" xr:uid="{AEA598E1-BDB9-4787-804E-C7F466CC901C}"/>
    <hyperlink ref="E276" r:id="rId48" xr:uid="{6D009E3C-9624-416F-931C-1E85548A79FE}"/>
    <hyperlink ref="E277" r:id="rId49" xr:uid="{E3B32D95-D2F1-461C-93D2-A813B13E4E92}"/>
    <hyperlink ref="E278" r:id="rId50" xr:uid="{147CEDEC-8869-4C67-A9A5-66D65C156F92}"/>
    <hyperlink ref="E279" r:id="rId51" xr:uid="{9C169BCA-5920-47DB-94BC-9D6FDCB03E63}"/>
    <hyperlink ref="E280" r:id="rId52" xr:uid="{6ED47DF5-0219-41AF-8E96-61752F4D4725}"/>
    <hyperlink ref="E322" r:id="rId53" xr:uid="{FC870798-C73E-494C-B452-3B63FF7F9A10}"/>
    <hyperlink ref="E323" r:id="rId54" xr:uid="{58D4E809-B49F-4AD8-958D-59EBAA28C90B}"/>
    <hyperlink ref="E324" r:id="rId55" xr:uid="{88BFAD23-C7CA-4D03-A758-B8678A6AF8F0}"/>
    <hyperlink ref="E325" r:id="rId56" xr:uid="{DF6BD9F6-D3DE-4989-BE84-CF9B616855FF}"/>
    <hyperlink ref="E326" r:id="rId57" xr:uid="{A7FE037A-D643-4461-82E6-5358AD032BB1}"/>
    <hyperlink ref="E327" r:id="rId58" xr:uid="{D9C5EE33-F2DF-408F-A883-2A46E33099C2}"/>
    <hyperlink ref="E328" r:id="rId59" xr:uid="{28F6B2BE-DE28-436C-96B7-51E4F64A62C2}"/>
    <hyperlink ref="E329" r:id="rId60" xr:uid="{8A6E2A00-27FC-4477-B0D2-F5CD21B562A1}"/>
    <hyperlink ref="E331" r:id="rId61" xr:uid="{7294150B-C9DB-49BF-BC6A-D341CA1BAF2C}"/>
    <hyperlink ref="E335" r:id="rId62" xr:uid="{3DED884B-DB00-4A42-B3AE-8539D38760B3}"/>
    <hyperlink ref="E330" r:id="rId63" xr:uid="{95C78DF1-F4D3-4BA5-8993-4D2BA4D62F33}"/>
    <hyperlink ref="E334" r:id="rId64" xr:uid="{079DD674-9E1B-4F65-B223-D5D4C7136F4B}"/>
    <hyperlink ref="E336" r:id="rId65" xr:uid="{644DE1DB-FA00-4AD0-BD56-D377EDA83704}"/>
    <hyperlink ref="E337" r:id="rId66" xr:uid="{50D981C8-B320-490E-A099-343636937855}"/>
    <hyperlink ref="E338" r:id="rId67" xr:uid="{EABAAA1A-0D6C-45EF-92F3-981F370CDCAF}"/>
    <hyperlink ref="E339" r:id="rId68" xr:uid="{DF775E53-F3DD-4B76-AE0C-80ABAE5E29F7}"/>
    <hyperlink ref="E340" r:id="rId69" xr:uid="{60EA20E2-CDB4-4E60-BD0B-B77C4851C9F6}"/>
    <hyperlink ref="E341" r:id="rId70" xr:uid="{895D3F83-C16B-4683-8C61-FD911AD52BDA}"/>
    <hyperlink ref="E342" r:id="rId71" xr:uid="{1F5647DF-120D-4E8E-95BF-107213D4A4A1}"/>
    <hyperlink ref="E343" r:id="rId72" xr:uid="{0E10E89A-0D4B-43C5-B4AB-FB9473DB65CB}"/>
    <hyperlink ref="E344" r:id="rId73" xr:uid="{4B85CD93-1551-482D-B306-9731FE778C7E}"/>
    <hyperlink ref="E345" r:id="rId74" xr:uid="{4A15999B-EB35-4D9A-94FB-B7EFCBB6D1B3}"/>
    <hyperlink ref="E346" r:id="rId75" xr:uid="{83187746-8338-4E92-B31E-B5B00A9F9F90}"/>
    <hyperlink ref="E347" r:id="rId76" xr:uid="{0BB80AC4-46A4-4476-8B08-0DDDF69949C1}"/>
    <hyperlink ref="E348" r:id="rId77" xr:uid="{B964028A-E173-4030-9F0C-5B35DAA715F1}"/>
    <hyperlink ref="E349" r:id="rId78" xr:uid="{68BCB27C-513A-4D48-8872-9526A23BCE90}"/>
    <hyperlink ref="E408" r:id="rId79" xr:uid="{73287BB6-948B-4059-A7B3-B3598BB5EDD2}"/>
    <hyperlink ref="E409" r:id="rId80" xr:uid="{A55083E5-F88E-403D-91DB-C52E30376C78}"/>
    <hyperlink ref="E410" r:id="rId81" xr:uid="{68DB5A52-9A67-41F5-9197-8EFA7A8B6DD3}"/>
    <hyperlink ref="E411" r:id="rId82" xr:uid="{89728DFC-DF75-4D56-A1BF-806B0D3D6F6A}"/>
    <hyperlink ref="E412" r:id="rId83" xr:uid="{73BEE309-744F-4F2D-9CF5-BFFA7AF6CFAA}"/>
    <hyperlink ref="E413" r:id="rId84" xr:uid="{1F74A177-2897-4C77-B467-6DA3F3FB10EA}"/>
    <hyperlink ref="E414" r:id="rId85" xr:uid="{3413C8D6-8C83-4042-846E-8375F1D8DA00}"/>
    <hyperlink ref="E415" r:id="rId86" xr:uid="{719B4515-A730-4F3D-A10D-CCEAE6748588}"/>
    <hyperlink ref="E417" r:id="rId87" xr:uid="{59120CE3-92C4-4D12-892B-54B7518C4CAD}"/>
    <hyperlink ref="E421" r:id="rId88" xr:uid="{D0392D40-2E55-4FE0-8E5D-BA48F34697A2}"/>
    <hyperlink ref="E416" r:id="rId89" xr:uid="{5404C816-77CF-4139-9701-7AF1B0CB4464}"/>
    <hyperlink ref="E420" r:id="rId90" xr:uid="{D66A9AC1-41B8-409B-BF12-9275986A2351}"/>
    <hyperlink ref="E422" r:id="rId91" xr:uid="{8D7248D6-47F8-4EEC-9470-2DB1F7FEE4C5}"/>
    <hyperlink ref="E423" r:id="rId92" xr:uid="{084CCBE2-BADB-449A-8E7F-90BD447196B0}"/>
    <hyperlink ref="E424" r:id="rId93" xr:uid="{A55E0775-778A-4B70-A01D-5BF50E666849}"/>
    <hyperlink ref="E425" r:id="rId94" xr:uid="{9B776FFF-3C2D-464F-A4E4-9DEC729B97DD}"/>
    <hyperlink ref="E426" r:id="rId95" xr:uid="{554B64FC-6654-419B-B0E5-7A79E16E24DE}"/>
    <hyperlink ref="E427" r:id="rId96" xr:uid="{DD604520-D1E3-49E6-B598-D17439848982}"/>
    <hyperlink ref="E428" r:id="rId97" xr:uid="{89078EAA-76EF-4275-8BE0-946BE81DE913}"/>
    <hyperlink ref="E429" r:id="rId98" xr:uid="{4EBA9C9D-D3C6-4874-B421-9732F642B33B}"/>
    <hyperlink ref="E430" r:id="rId99" xr:uid="{C52AF55A-40B9-45E8-AA64-0B1E0B9C9116}"/>
    <hyperlink ref="E431" r:id="rId100" xr:uid="{1F87B80F-3E43-4E48-8F25-3EBE0A2D36D6}"/>
    <hyperlink ref="E432" r:id="rId101" xr:uid="{6C6ADE0E-1A6C-4B25-85BB-69189F5069A5}"/>
    <hyperlink ref="E433" r:id="rId102" xr:uid="{C7971AFD-688F-4B68-AACB-D7DC1091A657}"/>
    <hyperlink ref="E434" r:id="rId103" xr:uid="{3EE30893-46A5-4A48-91D0-27E20E551E8A}"/>
    <hyperlink ref="E435" r:id="rId104" xr:uid="{FF2A1653-B9EE-49DF-A9B7-89ABF2A98E26}"/>
    <hyperlink ref="C39:C70" r:id="rId105" display="16-BDE-4001" xr:uid="{539A7D25-FF3C-4F6E-B0F8-B1481D46B959}"/>
    <hyperlink ref="C2:C33" r:id="rId106" display="16-BDE-4001" xr:uid="{9B7892CD-6E9D-4B9B-AB1E-C1B4AA42CA68}"/>
    <hyperlink ref="E291" r:id="rId107" xr:uid="{243B41E8-CA81-4681-AC21-6A3F5BAF6876}"/>
    <hyperlink ref="E292" r:id="rId108" xr:uid="{A0A96BBB-7B7C-4854-B043-30A257F7CCF1}"/>
    <hyperlink ref="E293" r:id="rId109" xr:uid="{C677BA3B-18C6-4D3E-83A7-7E6DFABE6DDD}"/>
    <hyperlink ref="E294" r:id="rId110" xr:uid="{EE8A9E90-F5B1-4A87-8E45-1C9408F99E16}"/>
    <hyperlink ref="E296" r:id="rId111" xr:uid="{8FB9A142-A50E-4269-8E60-0075FB7C2300}"/>
    <hyperlink ref="E298" r:id="rId112" xr:uid="{4E098BC1-31AE-439C-832F-7F8AC8B59076}"/>
    <hyperlink ref="E300" r:id="rId113" xr:uid="{1B00EFFB-011E-46B2-9E66-39D948265C64}"/>
    <hyperlink ref="E301" r:id="rId114" xr:uid="{5D8940B7-A9FB-494E-B04E-D01B54D517D2}"/>
    <hyperlink ref="E302" r:id="rId115" xr:uid="{CC5E9936-F70A-4D50-9C48-01DC0EBC9F48}"/>
    <hyperlink ref="C291:C302" r:id="rId116" display="16-BDE-4301" xr:uid="{CFBF7994-C197-4940-90BA-DF8C9A7F9984}"/>
    <hyperlink ref="E310" r:id="rId117" xr:uid="{8C02AE18-7A1E-48A6-B004-44AF364FC00A}"/>
    <hyperlink ref="E311" r:id="rId118" xr:uid="{0D55474E-9143-4FD1-8678-4FB875916F6C}"/>
    <hyperlink ref="E312" r:id="rId119" xr:uid="{B1EA3F1C-E0B7-43E6-87C4-CC23BDA76BF0}"/>
    <hyperlink ref="E313" r:id="rId120" xr:uid="{E0F9D838-07D9-4FF6-84BC-5BD015747A1E}"/>
    <hyperlink ref="E315" r:id="rId121" xr:uid="{A63E6ACE-71B3-4DCD-90D8-1FEFF8DED88B}"/>
    <hyperlink ref="E317" r:id="rId122" xr:uid="{3EF972BA-8FDC-4549-AAC9-3447E3CC1558}"/>
    <hyperlink ref="E319" r:id="rId123" xr:uid="{C282124B-B53F-41C0-9769-26A6CF88CB79}"/>
    <hyperlink ref="E320" r:id="rId124" xr:uid="{1AF66405-85B9-4F44-8C55-072F9712CE24}"/>
    <hyperlink ref="E321" r:id="rId125" xr:uid="{E2FDB2C0-5362-4CCF-B1B6-B4AE2DD162FB}"/>
    <hyperlink ref="C310:C321" r:id="rId126" display="16-BDE-4301" xr:uid="{0F12C3FD-9606-4907-AF0F-8AB95D3AA433}"/>
    <hyperlink ref="E355" r:id="rId127" xr:uid="{59EB4F08-CF4A-4CD0-BF10-687A601B7C3D}"/>
    <hyperlink ref="E356" r:id="rId128" xr:uid="{A578A39C-BF07-4660-BDB0-98E51E21FA77}"/>
    <hyperlink ref="E357" r:id="rId129" xr:uid="{9D6311E1-DF4A-4E5C-8BD1-50E02AED3930}"/>
    <hyperlink ref="E358" r:id="rId130" xr:uid="{8D85D716-FE62-420F-A325-3493ED22E83A}"/>
    <hyperlink ref="E360" r:id="rId131" xr:uid="{71A799AB-7215-464E-8160-E241F596D9AE}"/>
    <hyperlink ref="E362" r:id="rId132" xr:uid="{FA44EA4A-7DBF-44B0-9BBE-3186EA12DD25}"/>
    <hyperlink ref="E364" r:id="rId133" xr:uid="{E26DE858-CA31-4A09-8E8C-C43C2B8D8BFF}"/>
    <hyperlink ref="E365" r:id="rId134" xr:uid="{1A0D3A31-07DF-486A-AFB7-A1C6A9448FDE}"/>
    <hyperlink ref="E366" r:id="rId135" xr:uid="{69CA97E4-1876-49E3-ADF8-346608F003C0}"/>
    <hyperlink ref="C355:C366" r:id="rId136" display="16-BDE-4301" xr:uid="{0DB7F887-378D-4CA8-8C95-103F660061D0}"/>
    <hyperlink ref="E438" r:id="rId137" xr:uid="{83EAB55D-41ED-4DCA-BB15-3FDE17962716}"/>
    <hyperlink ref="E439" r:id="rId138" xr:uid="{C44E9456-113F-4385-A8F9-F41182531A55}"/>
    <hyperlink ref="E440" r:id="rId139" xr:uid="{3728C7D6-1FA8-4F28-A199-18C136C552FA}"/>
    <hyperlink ref="E441" r:id="rId140" xr:uid="{F6C6CC55-14F6-4663-8BA3-59851B331C4F}"/>
    <hyperlink ref="E443" r:id="rId141" xr:uid="{0312A597-0CD2-4F39-B873-FB988428101F}"/>
    <hyperlink ref="E445" r:id="rId142" xr:uid="{D6089746-7F8A-4993-902E-CE2EEA41D4FE}"/>
    <hyperlink ref="E447" r:id="rId143" xr:uid="{AC4AA215-B5B7-408F-BAA0-AA7E451E812C}"/>
    <hyperlink ref="E448" r:id="rId144" xr:uid="{27BDA7E5-AB0D-4546-9780-AFC812D2B14D}"/>
    <hyperlink ref="E449" r:id="rId145" xr:uid="{BD3DA939-693D-496F-805C-79DF2D91AC83}"/>
    <hyperlink ref="C438:C449" r:id="rId146" display="16-BDE-4301" xr:uid="{D6268934-F06D-49B9-9386-FC7F71AED30E}"/>
    <hyperlink ref="E149" r:id="rId147" xr:uid="{15651CE8-49A7-4D10-977F-9FA2B846C508}"/>
    <hyperlink ref="C149:C153" r:id="rId148" display="16-BDE-4800" xr:uid="{03147175-D294-4651-BC98-5F12C7A8319A}"/>
    <hyperlink ref="E150" r:id="rId149" xr:uid="{7D8AFD7C-1CC2-4C34-BE63-F2C1477277F4}"/>
    <hyperlink ref="E152" r:id="rId150" xr:uid="{B176DDA8-51F4-4B11-A518-60850F898C4B}"/>
    <hyperlink ref="E153" r:id="rId151" xr:uid="{D1D70341-E693-45E2-9CDB-14F0DA097449}"/>
    <hyperlink ref="C154:C161" r:id="rId152" display="16-BDE-6303" xr:uid="{75582AB0-B5B6-4632-A70F-BF9EF3272968}"/>
    <hyperlink ref="E154" r:id="rId153" xr:uid="{C65DB869-4FBF-438F-A0E1-6E4047CE0CD6}"/>
    <hyperlink ref="E156" r:id="rId154" xr:uid="{D20ED342-9FAA-4E43-9236-C555B6F862E3}"/>
    <hyperlink ref="E157" r:id="rId155" xr:uid="{8AD23361-5EBE-4381-BE51-D1B228CC22D1}"/>
    <hyperlink ref="E158" r:id="rId156" xr:uid="{BE9140F5-7D31-4DE5-B6DE-700257AA93BF}"/>
    <hyperlink ref="E159" r:id="rId157" xr:uid="{7D5F5DB5-2FF5-45DB-B6E2-DF583E75C918}"/>
    <hyperlink ref="E160" r:id="rId158" xr:uid="{5F9A0F8A-F03E-43D9-A529-F04A1912719C}"/>
    <hyperlink ref="E161" r:id="rId159" xr:uid="{8A05A02B-B08D-4A70-98FA-DDDDB3F7B094}"/>
    <hyperlink ref="E74" r:id="rId160" xr:uid="{18C9BE8A-7B32-4C12-8AE3-A21F59DB4B09}"/>
    <hyperlink ref="E75" r:id="rId161" xr:uid="{659E0291-9781-4204-B43E-092DFB9EF01C}"/>
    <hyperlink ref="E76" r:id="rId162" xr:uid="{83DD6AD0-DAB5-4553-9174-54C2B472F5EA}"/>
    <hyperlink ref="E77" r:id="rId163" xr:uid="{4A6CBD7D-C92F-4278-83C7-2A295938D8AF}"/>
    <hyperlink ref="E78" r:id="rId164" xr:uid="{E1D03206-4AE7-4E70-B2CD-0C69006AB3A7}"/>
    <hyperlink ref="E79" r:id="rId165" xr:uid="{BBC735E0-322A-4C3D-A407-8780B8E26785}"/>
    <hyperlink ref="E80" r:id="rId166" xr:uid="{B00EA4E6-66EB-4131-B87F-C8F07BEEDCA6}"/>
    <hyperlink ref="E81" r:id="rId167" xr:uid="{2D47EC0F-DC7A-49B4-AE6B-3B9FCDEC29CA}"/>
    <hyperlink ref="E82" r:id="rId168" xr:uid="{7C8BF788-D771-4186-B7C1-EF48ED774BE1}"/>
    <hyperlink ref="E83" r:id="rId169" xr:uid="{4358246D-6E5F-4AE3-B451-45CF0815597D}"/>
    <hyperlink ref="E84" r:id="rId170" xr:uid="{ADA6F0A7-7B3A-41D7-AFE2-1895BAE7A10C}"/>
    <hyperlink ref="E85" r:id="rId171" xr:uid="{53F3E609-68AE-442B-B1EA-D900AABE2241}"/>
    <hyperlink ref="E86" r:id="rId172" xr:uid="{453EB964-90D9-470B-8596-EBA4622866F7}"/>
    <hyperlink ref="E88" r:id="rId173" xr:uid="{4CF5124D-A405-4379-B325-3B4C8158834C}"/>
    <hyperlink ref="E90" r:id="rId174" xr:uid="{8EA4C582-345C-408E-AE4B-389BB10557A5}"/>
    <hyperlink ref="E92" r:id="rId175" xr:uid="{3468BC86-E328-4D65-8785-2FE04308F65E}"/>
    <hyperlink ref="E94" r:id="rId176" xr:uid="{0B0ACBB8-AA52-4182-8D73-84015E4641C8}"/>
    <hyperlink ref="E98" r:id="rId177" xr:uid="{CF186C63-B4DB-4722-B0B9-FC1D091F907F}"/>
    <hyperlink ref="E87" r:id="rId178" xr:uid="{3424D017-8B40-44A4-87A8-4F25C3B669DC}"/>
    <hyperlink ref="E89" r:id="rId179" xr:uid="{CA17633F-8F5C-4436-938D-ECA5439A50D7}"/>
    <hyperlink ref="E91" r:id="rId180" xr:uid="{5ADE4D4B-1016-41F8-89F3-A96611AA8752}"/>
    <hyperlink ref="E93" r:id="rId181" xr:uid="{C2D3BABE-A75E-4D50-A217-654C06362E7A}"/>
    <hyperlink ref="E95" r:id="rId182" xr:uid="{AFFD02F7-56C0-437C-8FDC-8C432182354B}"/>
    <hyperlink ref="E97" r:id="rId183" xr:uid="{D911AD48-90E4-4915-9EB6-F98A78E15993}"/>
    <hyperlink ref="E99" r:id="rId184" xr:uid="{F3F7D064-28C2-4C0D-8300-49F02A30918C}"/>
    <hyperlink ref="E100" r:id="rId185" xr:uid="{5CF950BB-5E0A-486D-BD64-204F765791D6}"/>
    <hyperlink ref="E101" r:id="rId186" xr:uid="{1B722C0B-47CA-4350-B894-8D040DFB2FE8}"/>
    <hyperlink ref="E102" r:id="rId187" xr:uid="{827ADD13-F185-486A-8F83-01BB78AB48CA}"/>
    <hyperlink ref="E103" r:id="rId188" xr:uid="{E093BBD3-9956-4869-8B7B-BCAA1C6B3A5C}"/>
    <hyperlink ref="E105" r:id="rId189" xr:uid="{8CDE5EF3-C4DD-4B1F-9B22-1E25DEC86B97}"/>
    <hyperlink ref="E106" r:id="rId190" xr:uid="{C1627F7B-1095-40F0-9B69-BFF811CB4CED}"/>
    <hyperlink ref="E107" r:id="rId191" xr:uid="{FA7F4E52-CD15-49F8-926D-53083E4ADA18}"/>
    <hyperlink ref="E108" r:id="rId192" xr:uid="{6A4DC56F-1E18-4CBD-8A39-DE7484C37F2C}"/>
    <hyperlink ref="E109" r:id="rId193" xr:uid="{3DD0EE29-E54B-46D6-9846-DEE25DDB44DB}"/>
    <hyperlink ref="E110" r:id="rId194" xr:uid="{650F7CEA-2EF8-4A48-B1A7-F48094F26A59}"/>
    <hyperlink ref="E111" r:id="rId195" xr:uid="{102DF3F9-38A2-4048-8F65-556A35EE4104}"/>
    <hyperlink ref="C74:C111" r:id="rId196" display="16-BDE-4000" xr:uid="{D0EEE438-F3F5-4B41-89B2-4593347B29C4}"/>
    <hyperlink ref="E215" r:id="rId197" xr:uid="{BD18D1F7-F807-45B1-89E9-579DFA9CD7DC}"/>
    <hyperlink ref="E216" r:id="rId198" xr:uid="{064CAFC8-77E0-44D8-AD46-0CDB8889A935}"/>
    <hyperlink ref="E217" r:id="rId199" xr:uid="{991E4290-B709-448F-B3FD-E4E6E47F653C}"/>
    <hyperlink ref="E218" r:id="rId200" xr:uid="{2272D78B-79B4-47FC-9595-9DDCD5D38B85}"/>
    <hyperlink ref="E219" r:id="rId201" xr:uid="{23737AB5-5385-4B78-8045-32B8AFEC3C2A}"/>
    <hyperlink ref="E220" r:id="rId202" xr:uid="{48911BCE-31CE-4A3A-8621-C7C9B9291DF3}"/>
    <hyperlink ref="E221" r:id="rId203" xr:uid="{7D21C86B-A8F8-4915-8BEB-0CCC8B159B21}"/>
    <hyperlink ref="E222" r:id="rId204" xr:uid="{4D8872C1-D450-43A6-8ECE-8B76894C5C8F}"/>
    <hyperlink ref="E223" r:id="rId205" xr:uid="{EDF3EB41-30D2-4AB8-8E5D-5DB50A984718}"/>
    <hyperlink ref="E224" r:id="rId206" xr:uid="{C4FB2E9D-6422-4DA2-9297-A53A2BA7547F}"/>
    <hyperlink ref="E225" r:id="rId207" xr:uid="{E3A8BA9C-F839-4A82-9EF1-6D552168A329}"/>
    <hyperlink ref="E226" r:id="rId208" xr:uid="{2DD1C959-8403-496C-9A82-D919FAF63F0F}"/>
    <hyperlink ref="E227" r:id="rId209" xr:uid="{4D081207-32F1-4F0C-8012-44B129F609F5}"/>
    <hyperlink ref="E229" r:id="rId210" xr:uid="{E309D6AD-F403-400B-8549-1C5227613A03}"/>
    <hyperlink ref="E231" r:id="rId211" xr:uid="{3C6582C6-7567-417B-99E5-73324A1F4FD8}"/>
    <hyperlink ref="E233" r:id="rId212" xr:uid="{67560671-C9E6-49D4-807A-D366C019F9EE}"/>
    <hyperlink ref="E235" r:id="rId213" xr:uid="{EDD5288C-E560-475D-8FEE-8015FAE02880}"/>
    <hyperlink ref="E239" r:id="rId214" xr:uid="{75DF8F9F-CB16-43A7-87AC-6C9F18CE2F5E}"/>
    <hyperlink ref="E228" r:id="rId215" xr:uid="{D78C5B30-D124-410F-8CD8-BEA95AF82BFF}"/>
    <hyperlink ref="E230" r:id="rId216" xr:uid="{E9C99145-775C-4BDA-9707-97EA1D4048DE}"/>
    <hyperlink ref="E232" r:id="rId217" xr:uid="{4A3D49D5-4EC6-4542-860B-53DA8AE59CD2}"/>
    <hyperlink ref="E234" r:id="rId218" xr:uid="{020FB3EA-0E77-456E-B153-4B3414474469}"/>
    <hyperlink ref="E236" r:id="rId219" xr:uid="{0A2601C9-C9F7-4A03-B125-1EB81395D67B}"/>
    <hyperlink ref="E238" r:id="rId220" xr:uid="{6F7BCA8E-8749-498A-A415-16617632CEA9}"/>
    <hyperlink ref="E240" r:id="rId221" xr:uid="{171E27E2-4445-4B65-B659-8C180874CDC7}"/>
    <hyperlink ref="E241" r:id="rId222" xr:uid="{0AD69461-7969-49A2-9D8F-03CDEE946516}"/>
    <hyperlink ref="E242" r:id="rId223" xr:uid="{3C58D700-DFF4-4B4D-8C91-2455FCF96612}"/>
    <hyperlink ref="E243" r:id="rId224" xr:uid="{F84FC501-0305-4DC0-85CF-D26615823B8D}"/>
    <hyperlink ref="E244" r:id="rId225" xr:uid="{A2E2E8FC-A372-4D1D-828C-DBA6628AA4D4}"/>
    <hyperlink ref="E246" r:id="rId226" xr:uid="{3E1AA1C2-489E-4FA3-A738-D7A0B8D908D1}"/>
    <hyperlink ref="E247" r:id="rId227" xr:uid="{C197BF05-CB27-4784-A25E-3868CE15020D}"/>
    <hyperlink ref="E248" r:id="rId228" xr:uid="{3A93F636-3D28-44B9-B833-D2308B68BB50}"/>
    <hyperlink ref="E249" r:id="rId229" xr:uid="{5AC39026-9E80-4A7B-A911-FF9F02362CBC}"/>
    <hyperlink ref="E250" r:id="rId230" xr:uid="{4C026D01-0643-422C-8115-80C1F5BBE120}"/>
    <hyperlink ref="E251" r:id="rId231" xr:uid="{BD989AE0-40C9-4312-9C05-D3F60C500878}"/>
    <hyperlink ref="E252" r:id="rId232" xr:uid="{AE713B6F-E02B-4D74-8D61-AB1B08797F5C}"/>
    <hyperlink ref="C215:C252" r:id="rId233" display="16-BDE-4000" xr:uid="{92E3CC4B-CD81-4C7D-ABAC-FC3BFDEEA4F8}"/>
    <hyperlink ref="C408:C435" r:id="rId234" display="16-BDE-6305" xr:uid="{1861D5DD-6A61-4FFC-A2EF-05108D32BCEE}"/>
    <hyperlink ref="C322:C349" r:id="rId235" display="16-BDE-6305" xr:uid="{90124D1F-5B75-4853-BE0E-818AF9354767}"/>
    <hyperlink ref="C253:C280" r:id="rId236" display="16-BDE-6305" xr:uid="{C23F766E-67F6-4045-916A-5C59F5BE77CC}"/>
    <hyperlink ref="C170:C197" r:id="rId237" display="16-BDE-6305" xr:uid="{DFB0364E-0BF8-49A1-A47D-66FEEB14B2D4}"/>
    <hyperlink ref="E165" r:id="rId238" xr:uid="{B0D41EA5-FC11-41A4-A2F6-72D5716DD51C}"/>
    <hyperlink ref="E166" r:id="rId239" xr:uid="{28C472C3-4856-40AB-99C0-BF2788D175AC}"/>
    <hyperlink ref="E168" r:id="rId240" xr:uid="{C27BDAEA-842E-4756-A149-84F2ACBD7D45}"/>
    <hyperlink ref="E169" r:id="rId241" xr:uid="{E46946AB-42A3-42A6-82EA-336851DB89C9}"/>
    <hyperlink ref="C165:C169" r:id="rId242" display="16-BDE-4300" xr:uid="{A2EE2CE8-A3C0-4710-A4ED-A87F06C97BAD}"/>
    <hyperlink ref="E210" r:id="rId243" xr:uid="{F222A32F-A48F-4BEC-97D7-FFEAA2E976F1}"/>
    <hyperlink ref="E211" r:id="rId244" xr:uid="{876360FF-65EC-4C67-829D-848FEDE566CD}"/>
    <hyperlink ref="E213" r:id="rId245" xr:uid="{0E710072-CEFE-4AD8-AEBA-B8BC566B24C2}"/>
    <hyperlink ref="E214" r:id="rId246" xr:uid="{EABD8C2C-C87A-4752-B0B8-CAE27797A7E1}"/>
    <hyperlink ref="C210:C214" r:id="rId247" display="16-BDE-4300" xr:uid="{88C0ABCF-D0C4-42B2-A615-9E8CD2D0FFA6}"/>
    <hyperlink ref="E139" r:id="rId248" xr:uid="{208AD527-898F-41E0-9D43-D49C8B50A962}"/>
    <hyperlink ref="E140" r:id="rId249" xr:uid="{10A77A20-BB13-4897-B9F4-4E1D79BA3B6E}"/>
    <hyperlink ref="E142" r:id="rId250" xr:uid="{B7852BAC-AC1A-4FE5-88B5-A56D2CD58942}"/>
    <hyperlink ref="E143" r:id="rId251" xr:uid="{A6B1DFF3-1FBD-43E9-B554-F6CE7256A4F7}"/>
    <hyperlink ref="C139:C143" r:id="rId252" display="16-BDE-4300" xr:uid="{9A008631-2B03-441D-B726-EEC60379F99D}"/>
    <hyperlink ref="E281" r:id="rId253" xr:uid="{E47A3623-D63B-4408-92E6-FD72C0D3D0D0}"/>
    <hyperlink ref="E282" r:id="rId254" xr:uid="{6E4BB280-EC23-4FFC-B3F9-32B6C8A66F9D}"/>
    <hyperlink ref="E284" r:id="rId255" xr:uid="{DA055BDC-119C-480F-A62B-0F59A891DDF7}"/>
    <hyperlink ref="E285" r:id="rId256" xr:uid="{E9498669-DC07-4661-B6AF-A9DED55249A0}"/>
    <hyperlink ref="C281:C285" r:id="rId257" display="16-BDE-4300" xr:uid="{7D1CE571-F7E8-4FC3-B719-999F2ADEE3B2}"/>
    <hyperlink ref="E286" r:id="rId258" xr:uid="{E89BC969-E994-4065-AAA4-2D5031289F5D}"/>
    <hyperlink ref="E287" r:id="rId259" xr:uid="{4DD5D2D9-508E-44D2-959B-6A728370DA57}"/>
    <hyperlink ref="E289" r:id="rId260" xr:uid="{33764417-240D-438C-BCE3-8823CD417B51}"/>
    <hyperlink ref="E290" r:id="rId261" xr:uid="{D302E0AD-D9A9-4D88-BE96-CA6ABDFFC791}"/>
    <hyperlink ref="C286:C290" r:id="rId262" display="16-BDE-3515" xr:uid="{15D89AEE-2A84-43AD-9D7C-A6A799B34000}"/>
    <hyperlink ref="E144" r:id="rId263" xr:uid="{C74F3581-760A-4649-B73B-6F0EFF4BC2ED}"/>
    <hyperlink ref="E145" r:id="rId264" xr:uid="{1203EF11-940A-4C88-A223-640F2D8F4BF6}"/>
    <hyperlink ref="E147" r:id="rId265" xr:uid="{6D435ED1-AF1A-4D3F-9B88-3D4634B5B667}"/>
    <hyperlink ref="E148" r:id="rId266" xr:uid="{B00D52DF-AD8C-4006-AFDA-A5B16AE6E410}"/>
    <hyperlink ref="C144:C148" r:id="rId267" display="16-BDE-3515" xr:uid="{5B7C8A02-30F8-44A5-B66D-35CA755BCC5D}"/>
    <hyperlink ref="E34" r:id="rId268" xr:uid="{22D4B11E-0D7A-4856-82AD-74754821EFD3}"/>
    <hyperlink ref="E35" r:id="rId269" xr:uid="{F9F126C6-77A9-4DC7-A726-0A6653B3191D}"/>
    <hyperlink ref="E36" r:id="rId270" xr:uid="{16DDEE37-CB1F-484A-AFE5-38CD2F993A6F}"/>
    <hyperlink ref="E37" r:id="rId271" xr:uid="{9D98A440-866E-4DBF-98DD-A8C110ADD2B6}"/>
    <hyperlink ref="E38" r:id="rId272" xr:uid="{542AB9D3-885C-4323-A987-FE7D858480E6}"/>
    <hyperlink ref="E113" r:id="rId273" xr:uid="{9F90B242-8475-46B0-AC84-3AA1017D0938}"/>
    <hyperlink ref="E112" r:id="rId274" xr:uid="{A9487B3F-632F-4D94-98FA-9AD334CC4D34}"/>
    <hyperlink ref="E114" r:id="rId275" xr:uid="{F1665859-3B8F-4396-8368-2B84604B3EB8}"/>
    <hyperlink ref="E115" r:id="rId276" xr:uid="{0CCF31E3-F601-459F-8812-840E2F100484}"/>
    <hyperlink ref="E116" r:id="rId277" xr:uid="{3F90758F-88F0-4788-8836-7F1C8874E8E4}"/>
    <hyperlink ref="E117" r:id="rId278" xr:uid="{65E95939-0915-4854-94C2-5773FEA8F2E0}"/>
    <hyperlink ref="E118" r:id="rId279" xr:uid="{2FB8A520-A241-48B6-84F3-34E8F2DE22FB}"/>
    <hyperlink ref="E119" r:id="rId280" xr:uid="{F7707623-A03C-4773-BBEB-E69B2C5EEA55}"/>
    <hyperlink ref="E120" r:id="rId281" xr:uid="{208C9680-FFC5-4F10-B874-B598AD7708F8}"/>
    <hyperlink ref="E121" r:id="rId282" xr:uid="{9C0C9783-57A0-4DAB-A0F0-42A74A371EBB}"/>
    <hyperlink ref="E126" r:id="rId283" xr:uid="{A9A61770-74B4-4DA2-B36D-903CEF2F6EF6}"/>
    <hyperlink ref="E127" r:id="rId284" xr:uid="{96CDFAD9-5A90-4D12-9517-698D0E319BBC}"/>
    <hyperlink ref="E128" r:id="rId285" xr:uid="{66E87ED7-83EB-436C-BD7F-E6F1ABC1A086}"/>
    <hyperlink ref="E130" r:id="rId286" xr:uid="{D86CE270-B19F-4F38-9FC0-1627978A3D9D}"/>
    <hyperlink ref="E131" r:id="rId287" xr:uid="{AF069773-82D0-4B09-AEED-D6A44713C86C}"/>
    <hyperlink ref="E132" r:id="rId288" xr:uid="{2288F902-50B1-4419-9D11-877CF710D8D1}"/>
    <hyperlink ref="E71" r:id="rId289" xr:uid="{D23D78EE-96A9-40CB-8DA9-8505B16607C9}"/>
    <hyperlink ref="E72" r:id="rId290" xr:uid="{7A26A136-D39A-4F7B-A505-6FF9C451B248}"/>
    <hyperlink ref="E73" r:id="rId291" xr:uid="{C0338DFE-3317-44B3-8863-6E3286D53AA1}"/>
    <hyperlink ref="E198" r:id="rId292" xr:uid="{2D92C56D-CCEA-4A75-86EC-211D2C6DE724}"/>
    <hyperlink ref="E199" r:id="rId293" xr:uid="{AADF3DCA-1798-4E33-9DA0-FB0187B9DC4D}"/>
    <hyperlink ref="E200" r:id="rId294" xr:uid="{6C3B7E2D-FA59-4777-A56F-C40F24311310}"/>
    <hyperlink ref="E201" r:id="rId295" xr:uid="{E5A91E8F-323A-434D-A1B6-732AF5B4509B}"/>
    <hyperlink ref="E202" r:id="rId296" xr:uid="{ABCDA228-0638-4203-B996-AA6E56C1341B}"/>
    <hyperlink ref="E204" r:id="rId297" xr:uid="{EDB16DB9-2B7A-4187-B188-E668431EE3D9}"/>
    <hyperlink ref="E207" r:id="rId298" xr:uid="{B1A4DB37-28DF-4B42-9B85-9B7B87EA9902}"/>
    <hyperlink ref="E208" r:id="rId299" xr:uid="{B37C0221-00CF-40D3-BC1A-8FD703DE35AA}"/>
    <hyperlink ref="E162" r:id="rId300" xr:uid="{E589822F-87EB-4A29-ADAB-9DD866740419}"/>
    <hyperlink ref="E163" r:id="rId301" xr:uid="{19CCEF17-0DE7-4324-8D54-2F43E98D21D4}"/>
    <hyperlink ref="E303" r:id="rId302" xr:uid="{64C071AA-8CA9-44BE-8C39-800A4C022B85}"/>
    <hyperlink ref="E305" r:id="rId303" xr:uid="{89A5B2EA-B8B3-4139-81A1-30977DACAC53}"/>
    <hyperlink ref="E306" r:id="rId304" xr:uid="{8504E317-43FF-4B09-8FBD-F4B26E587405}"/>
    <hyperlink ref="E307" r:id="rId305" xr:uid="{CF33039D-335A-49B8-94A3-1D1D0AA2A3FD}"/>
    <hyperlink ref="E308" r:id="rId306" xr:uid="{83A1350C-1A9C-4009-A15E-FB60E51E4491}"/>
    <hyperlink ref="E309" r:id="rId307" xr:uid="{50ADA383-B535-4DB8-92DA-9DE6EE98E552}"/>
    <hyperlink ref="E350" r:id="rId308" xr:uid="{B4FDF96E-01C9-4705-923A-F2EF5280704F}"/>
    <hyperlink ref="E351" r:id="rId309" xr:uid="{525CE2E9-C5FF-4F7A-9731-7FA46E908254}"/>
    <hyperlink ref="E352" r:id="rId310" xr:uid="{A1CE77C2-D603-4632-8EF5-49E42A4CB78E}"/>
    <hyperlink ref="E353" r:id="rId311" xr:uid="{11D2719D-5612-4CA6-897E-5BDFE1D4F8E1}"/>
    <hyperlink ref="E403" r:id="rId312" xr:uid="{A7C1F798-ECFB-417E-89B8-FBD1DED97E02}"/>
    <hyperlink ref="E406" r:id="rId313" xr:uid="{6E0EC604-C4E8-4E88-AC26-A9FC6A582FF1}"/>
    <hyperlink ref="E404" r:id="rId314" xr:uid="{4D7D51E2-99AD-44D6-A63D-91CCCC8FE755}"/>
    <hyperlink ref="E405" r:id="rId315" xr:uid="{303962FE-9E55-42A1-96F6-8A52AEB47F4D}"/>
    <hyperlink ref="E401" r:id="rId316" xr:uid="{AD22A0C3-9FDE-4137-B79A-1555DB5A9B79}"/>
    <hyperlink ref="E399" r:id="rId317" xr:uid="{78BB8F98-29E4-403B-A7B5-365B87834A0F}"/>
    <hyperlink ref="E400" r:id="rId318" xr:uid="{67B7B2CD-FE6C-40BE-9883-FE7346918B91}"/>
    <hyperlink ref="E402" r:id="rId319" xr:uid="{83B14CDB-69D1-4675-9553-28F8E687C82B}"/>
    <hyperlink ref="E436" r:id="rId320" xr:uid="{7044A420-BDC6-4F0A-B627-D617B8D6C557}"/>
    <hyperlink ref="E452" r:id="rId321" xr:uid="{370B5E45-B171-4BAA-9E2B-0EC9F01049C5}"/>
    <hyperlink ref="E450" r:id="rId322" xr:uid="{D14BC88E-05A9-4742-ABCD-0F8DBAE53935}"/>
    <hyperlink ref="E451" r:id="rId323" xr:uid="{18C52261-5DF3-4D53-A68E-37348761DE32}"/>
    <hyperlink ref="E453" r:id="rId324" xr:uid="{603890AF-3726-41DC-AD10-AC5A67F226C1}"/>
    <hyperlink ref="E454" r:id="rId325" xr:uid="{D0F4B330-9B0C-451F-A142-3B4B0DDDF7DE}"/>
    <hyperlink ref="E455" r:id="rId326" xr:uid="{F1E434CE-8AB4-4ADB-B1DD-5F3EA080E4AA}"/>
    <hyperlink ref="E456" r:id="rId327" xr:uid="{FDA886AF-59A1-4B6A-9534-D6AD5705D273}"/>
    <hyperlink ref="E457" r:id="rId328" xr:uid="{4A921A54-B74E-4F1B-B79D-ADA3F9D73401}"/>
    <hyperlink ref="E459" r:id="rId329" xr:uid="{981E24AA-85E6-4E29-944D-1DF037531AD3}"/>
    <hyperlink ref="E2" r:id="rId330" xr:uid="{55538A1F-1778-46B0-BD1D-C36E813238A1}"/>
    <hyperlink ref="E3" r:id="rId331" xr:uid="{38F1651A-64D4-4D73-AFFC-D346083EA085}"/>
    <hyperlink ref="E4" r:id="rId332" xr:uid="{5D2D4361-5CF0-40CB-81FB-5F88AFA4BA14}"/>
    <hyperlink ref="E5" r:id="rId333" xr:uid="{226EB918-A67F-4446-9E39-15594E30EDFF}"/>
    <hyperlink ref="E6" r:id="rId334" xr:uid="{A0DE4438-4599-47C8-8CDC-40654B93E450}"/>
    <hyperlink ref="E7" r:id="rId335" xr:uid="{F83FC658-7E41-4FF1-A9A9-7387C6D3BD21}"/>
    <hyperlink ref="E8" r:id="rId336" xr:uid="{1B5BCAFF-204E-498B-8315-8ABAA2860356}"/>
    <hyperlink ref="E9" r:id="rId337" xr:uid="{803F2636-25F4-49AE-B9B5-DD7A6CA46719}"/>
    <hyperlink ref="E10" r:id="rId338" xr:uid="{26DC5F66-811C-4D0A-8365-988AA6003668}"/>
    <hyperlink ref="E11" r:id="rId339" xr:uid="{D197853E-253A-4835-868F-92A248F40AD3}"/>
    <hyperlink ref="E12" r:id="rId340" xr:uid="{2B937045-6C5D-4FF1-878E-5166E97EBB01}"/>
    <hyperlink ref="E15" r:id="rId341" xr:uid="{0A765199-9E41-4A70-8D9F-63193A505D58}"/>
    <hyperlink ref="E13" r:id="rId342" xr:uid="{B4303731-A943-4E47-A3E0-2C66C46C3B5C}"/>
    <hyperlink ref="E17" r:id="rId343" xr:uid="{BEBA29EB-04C0-4F69-A52F-577D255EE390}"/>
    <hyperlink ref="E16" r:id="rId344" xr:uid="{5E3812CF-A9C4-4659-8FD3-9D7491734185}"/>
    <hyperlink ref="E14" r:id="rId345" xr:uid="{8884EBC7-FA2A-4025-8E68-574B03C9B19C}"/>
    <hyperlink ref="E18" r:id="rId346" xr:uid="{719862FB-70AE-4FDD-AE9F-633F8FD22FAB}"/>
    <hyperlink ref="E19" r:id="rId347" xr:uid="{202BBB18-0718-4713-B9E0-1FF6AB6ADAB8}"/>
    <hyperlink ref="E20" r:id="rId348" xr:uid="{5FABA92D-87FD-413A-8677-786943A4EEDA}"/>
    <hyperlink ref="E21" r:id="rId349" xr:uid="{185A5D03-797A-4E36-860D-90DB90DD268D}"/>
    <hyperlink ref="E22" r:id="rId350" xr:uid="{ED4050FD-D47A-4352-A311-DF1B3EEC7F0D}"/>
    <hyperlink ref="E23" r:id="rId351" xr:uid="{1F022489-7067-4B60-A316-064689614768}"/>
    <hyperlink ref="E24" r:id="rId352" xr:uid="{D7BA32ED-4937-47DC-8344-8CC076C723CE}"/>
    <hyperlink ref="E25" r:id="rId353" xr:uid="{23D5465F-330A-44A0-B0EE-F09B83695426}"/>
    <hyperlink ref="E26" r:id="rId354" xr:uid="{6D17D092-34AD-4028-81AC-34AA2421D1A6}"/>
    <hyperlink ref="E27" r:id="rId355" xr:uid="{3836E5FA-F3FA-4456-9D11-3EBB87122BAA}"/>
    <hyperlink ref="E28" r:id="rId356" xr:uid="{38AE669D-2593-4026-B692-AEB06CBB1240}"/>
    <hyperlink ref="E29" r:id="rId357" xr:uid="{79687CF1-797B-417A-A0F2-3AF66CEF65F8}"/>
    <hyperlink ref="E30" r:id="rId358" xr:uid="{8E45E513-862A-4798-B9DD-453DD9E0582C}"/>
    <hyperlink ref="E31" r:id="rId359" xr:uid="{B70FCC3A-8898-413A-B5AD-2226F2B5FE63}"/>
    <hyperlink ref="E32" r:id="rId360" xr:uid="{8E5F87F1-E6F6-4C0F-8D3A-CB0E7B6E6F28}"/>
    <hyperlink ref="E33" r:id="rId361" xr:uid="{0F37183F-5E7A-4880-9D4B-898053143BF5}"/>
    <hyperlink ref="E39" r:id="rId362" xr:uid="{869DDF0E-3985-42D4-9FED-F6620B80F4CE}"/>
    <hyperlink ref="E40" r:id="rId363" xr:uid="{0A10DF15-8D06-438A-87EF-2D00F6BCAB20}"/>
    <hyperlink ref="E41" r:id="rId364" xr:uid="{0740BC64-6BD4-4145-AF4E-6614F4F3FC61}"/>
    <hyperlink ref="E42" r:id="rId365" xr:uid="{92C9D857-28F2-47F3-8354-11591AB8FED2}"/>
    <hyperlink ref="E43" r:id="rId366" xr:uid="{135C1138-9322-4642-8B2D-15C06D900D3E}"/>
    <hyperlink ref="E44" r:id="rId367" xr:uid="{C3B24975-CF5D-4D2D-AEFB-715AE478A979}"/>
    <hyperlink ref="E45" r:id="rId368" xr:uid="{064A5AE0-6488-4EBA-BF8F-69517A695A9B}"/>
    <hyperlink ref="E46" r:id="rId369" xr:uid="{AE6CB23C-9631-42FF-92E1-EB4989037E06}"/>
    <hyperlink ref="E47" r:id="rId370" xr:uid="{12A9EF7A-1288-40CF-9C0E-03C3416FD5D2}"/>
    <hyperlink ref="E48" r:id="rId371" xr:uid="{8294CD51-CD06-4417-B4F9-9545F89DB122}"/>
    <hyperlink ref="E49" r:id="rId372" xr:uid="{6550FB6C-F45F-463E-839B-82FF8B8332E7}"/>
    <hyperlink ref="E52" r:id="rId373" xr:uid="{A378E290-6650-41A2-949F-7F07100ED1D8}"/>
    <hyperlink ref="E50" r:id="rId374" xr:uid="{DEA9B7F1-266E-42C7-92AF-28E7E4A9E9A6}"/>
    <hyperlink ref="E54" r:id="rId375" xr:uid="{B6F758C3-E2F7-4C59-BDE2-6A14BA809BBC}"/>
    <hyperlink ref="E53" r:id="rId376" xr:uid="{B760B522-F5F4-46F4-91C0-9258D04454B6}"/>
    <hyperlink ref="E51" r:id="rId377" xr:uid="{39646E62-8AE0-42CC-9B64-99D3D147B2E3}"/>
    <hyperlink ref="E55" r:id="rId378" xr:uid="{843516A6-6836-493D-B31E-DAC71E738EDD}"/>
    <hyperlink ref="E56" r:id="rId379" xr:uid="{F44C151C-4C4D-4E0E-BFC2-17237638D0E4}"/>
    <hyperlink ref="E57" r:id="rId380" xr:uid="{BBCF2CF8-D541-46B4-86EA-2ABDAE9B3447}"/>
    <hyperlink ref="E58" r:id="rId381" xr:uid="{E4A0CC57-98E8-430A-97A0-A15179378AFB}"/>
    <hyperlink ref="E59" r:id="rId382" xr:uid="{D13E460B-AF35-4D04-AACF-43035ACB43A1}"/>
    <hyperlink ref="E60" r:id="rId383" xr:uid="{CBC947B5-48E3-45BA-98F3-389E5E4FC3EA}"/>
    <hyperlink ref="E61" r:id="rId384" xr:uid="{559021BA-4DEC-4080-B599-AF55EBACB43F}"/>
    <hyperlink ref="E62" r:id="rId385" xr:uid="{19D84BC0-3030-42AF-AB6E-68297C6AD837}"/>
    <hyperlink ref="E63" r:id="rId386" xr:uid="{7D8BD0FA-F845-4650-9E92-C8193CDE23FD}"/>
    <hyperlink ref="E64" r:id="rId387" xr:uid="{BDB26CF5-2566-42DB-A9B5-83EFDD02C04B}"/>
    <hyperlink ref="E65" r:id="rId388" xr:uid="{0B92D423-E149-44AE-B15C-B173D14A7C5C}"/>
    <hyperlink ref="E66" r:id="rId389" xr:uid="{04926EA6-97CA-4532-BBB4-356EF93F00C7}"/>
    <hyperlink ref="E67" r:id="rId390" xr:uid="{1D7DE646-B545-48D6-981D-D720A131A064}"/>
    <hyperlink ref="E68" r:id="rId391" xr:uid="{852BD714-45E7-445A-88E5-7C1B58121053}"/>
    <hyperlink ref="E69" r:id="rId392" xr:uid="{AD73090D-E1B2-4FD7-9358-DDB0E21F7138}"/>
    <hyperlink ref="E70" r:id="rId393" xr:uid="{50C4CDE0-68AA-4C93-8AD6-1474DE04F68C}"/>
    <hyperlink ref="C367:C398" r:id="rId394" display="16-BDE-4001" xr:uid="{9AD4B008-A8D8-41D3-92A2-649ED5E35926}"/>
    <hyperlink ref="E367" r:id="rId395" xr:uid="{0F974AE0-DAB1-438B-8E1E-F4AC1FA070B0}"/>
    <hyperlink ref="E368" r:id="rId396" xr:uid="{2A9D43D4-B1E7-4669-BE2E-2F402AE6039B}"/>
    <hyperlink ref="E369" r:id="rId397" xr:uid="{8744B889-1DE1-499D-86DA-FF09C45C75D5}"/>
    <hyperlink ref="E370" r:id="rId398" xr:uid="{81D0F851-21E8-4702-9388-D0AEDCAF96FE}"/>
    <hyperlink ref="E371" r:id="rId399" xr:uid="{BA6C494A-38CA-46A5-8178-6F526A3387BE}"/>
    <hyperlink ref="E372" r:id="rId400" xr:uid="{2FEA6EB9-2185-4CE7-8E7F-7FE38BB6FB74}"/>
    <hyperlink ref="E373" r:id="rId401" xr:uid="{F5F26FC7-F4C4-4172-B88E-4A66E2D1F554}"/>
    <hyperlink ref="E374" r:id="rId402" xr:uid="{E1E00FB5-6EDE-4001-8687-AE91B7F58787}"/>
    <hyperlink ref="E375" r:id="rId403" xr:uid="{46446B88-7D7F-4DFF-9E59-54EDB569F8D1}"/>
    <hyperlink ref="E376" r:id="rId404" xr:uid="{9A37C1A1-A420-43B3-920E-54134D4AF750}"/>
    <hyperlink ref="E377" r:id="rId405" xr:uid="{0C67F6F6-7A40-4F61-B04A-412E4CAF7255}"/>
    <hyperlink ref="E380" r:id="rId406" xr:uid="{B77DF00A-8F92-49DE-A28E-356B1856F3A2}"/>
    <hyperlink ref="E378" r:id="rId407" xr:uid="{ED096ADE-557E-4F09-A653-8C7C14D03453}"/>
    <hyperlink ref="E382" r:id="rId408" xr:uid="{32716432-15A3-476C-8C50-F3EC1A847D16}"/>
    <hyperlink ref="E381" r:id="rId409" xr:uid="{69CF8BE9-E768-48E3-848F-D7055055997E}"/>
    <hyperlink ref="E379" r:id="rId410" xr:uid="{C8DC9062-9EAE-4D3D-81C8-E950FF2369B7}"/>
    <hyperlink ref="E383" r:id="rId411" xr:uid="{D3AFB7AF-E490-460B-B028-ED3625EAF39D}"/>
    <hyperlink ref="E384" r:id="rId412" xr:uid="{1E91F893-CFA3-4B18-8016-2A105CE9B79E}"/>
    <hyperlink ref="E385" r:id="rId413" xr:uid="{E2D5E575-0BF6-4C94-95DB-7B31BAA3864A}"/>
    <hyperlink ref="E386" r:id="rId414" xr:uid="{0A45F8C6-4C71-499A-9E4C-721DF922B46F}"/>
    <hyperlink ref="E387" r:id="rId415" xr:uid="{72A332CC-362A-4721-8068-C531D839A0EB}"/>
    <hyperlink ref="E388" r:id="rId416" xr:uid="{CD04FDA9-96ED-43C4-93F2-254F72AD2BA7}"/>
    <hyperlink ref="E389" r:id="rId417" xr:uid="{4CB0234C-41A3-4C62-AAD6-AE218D41710D}"/>
    <hyperlink ref="E390" r:id="rId418" xr:uid="{66CDD105-DE83-429F-8F63-4DF9DF98F49D}"/>
    <hyperlink ref="E391" r:id="rId419" xr:uid="{5F143A28-C258-4D3A-9F8D-61C73BCA213E}"/>
    <hyperlink ref="E392" r:id="rId420" xr:uid="{6F744BF9-CB10-4A56-A021-993DBC456ADE}"/>
    <hyperlink ref="E393" r:id="rId421" xr:uid="{65C407B1-F3B9-4C86-A61E-B88B2E70152B}"/>
    <hyperlink ref="E394" r:id="rId422" xr:uid="{9888A6CD-8363-4DDE-8A1A-23ACAB13513A}"/>
    <hyperlink ref="E395" r:id="rId423" xr:uid="{F8B8704B-475B-48F9-943B-4C739FAAD3A9}"/>
    <hyperlink ref="E396" r:id="rId424" xr:uid="{10D213AB-9BD1-4470-8E39-C8517E00CD1B}"/>
    <hyperlink ref="E397" r:id="rId425" xr:uid="{4EA093DF-4D59-449E-95CC-00A2459D5BE9}"/>
    <hyperlink ref="E398" r:id="rId426" xr:uid="{65D11DC2-C69B-4C75-9F29-D3B62DFF9474}"/>
  </hyperlinks>
  <pageMargins left="0.7" right="0.7" top="0.75" bottom="0.75" header="0.3" footer="0.3"/>
  <pageSetup scale="46" orientation="portrait" horizontalDpi="1200" verticalDpi="1200" r:id="rId427"/>
  <rowBreaks count="7" manualBreakCount="7">
    <brk id="38" max="16383" man="1"/>
    <brk id="99" max="16383" man="1"/>
    <brk id="143" max="16383" man="1"/>
    <brk id="205" max="16383" man="1"/>
    <brk id="264" max="16383" man="1"/>
    <brk id="321" max="16383" man="1"/>
    <brk id="40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D335A-2770-453B-9ECF-D95CA0DB1684}">
  <sheetPr>
    <pageSetUpPr fitToPage="1"/>
  </sheetPr>
  <dimension ref="A1:F29"/>
  <sheetViews>
    <sheetView view="pageLayout" zoomScale="110" zoomScaleNormal="100" zoomScalePageLayoutView="110" workbookViewId="0">
      <selection activeCell="B9" sqref="B9:F15"/>
    </sheetView>
  </sheetViews>
  <sheetFormatPr defaultRowHeight="15" x14ac:dyDescent="0.25"/>
  <cols>
    <col min="1" max="1" width="82.28515625" customWidth="1"/>
    <col min="2" max="3" width="17" bestFit="1" customWidth="1"/>
    <col min="4" max="4" width="13.28515625" bestFit="1" customWidth="1"/>
    <col min="5" max="5" width="17" bestFit="1" customWidth="1"/>
    <col min="6" max="6" width="16.7109375" bestFit="1" customWidth="1"/>
  </cols>
  <sheetData>
    <row r="1" spans="1:6" ht="16.5" thickBot="1" x14ac:dyDescent="0.3">
      <c r="A1" s="596" t="s">
        <v>608</v>
      </c>
      <c r="B1" s="597"/>
      <c r="C1" s="597"/>
      <c r="D1" s="597"/>
      <c r="E1" s="597"/>
      <c r="F1" s="598"/>
    </row>
    <row r="2" spans="1:6" ht="16.5" thickBot="1" x14ac:dyDescent="0.3">
      <c r="A2" s="465" t="s">
        <v>11</v>
      </c>
      <c r="B2" s="599" t="s">
        <v>551</v>
      </c>
      <c r="C2" s="600"/>
      <c r="D2" s="600"/>
      <c r="E2" s="600"/>
      <c r="F2" s="601"/>
    </row>
    <row r="3" spans="1:6" ht="16.5" thickBot="1" x14ac:dyDescent="0.3">
      <c r="A3" s="466"/>
      <c r="B3" s="467" t="s">
        <v>609</v>
      </c>
      <c r="C3" s="468" t="s">
        <v>553</v>
      </c>
      <c r="D3" s="469" t="s">
        <v>554</v>
      </c>
      <c r="E3" s="470" t="s">
        <v>555</v>
      </c>
      <c r="F3" s="471" t="s">
        <v>556</v>
      </c>
    </row>
    <row r="4" spans="1:6" ht="15.75" thickBot="1" x14ac:dyDescent="0.3">
      <c r="A4" s="486" t="s">
        <v>73</v>
      </c>
      <c r="B4" s="94"/>
      <c r="C4" s="485"/>
      <c r="D4" s="94"/>
      <c r="E4" s="485"/>
      <c r="F4" s="94"/>
    </row>
    <row r="5" spans="1:6" ht="15.75" thickBot="1" x14ac:dyDescent="0.3">
      <c r="A5" s="484" t="s">
        <v>569</v>
      </c>
      <c r="B5" s="66"/>
      <c r="C5" s="264"/>
      <c r="D5" s="66"/>
      <c r="E5" s="264"/>
      <c r="F5" s="66"/>
    </row>
    <row r="6" spans="1:6" ht="15.75" thickBot="1" x14ac:dyDescent="0.3">
      <c r="A6" s="484" t="s">
        <v>570</v>
      </c>
      <c r="B6" s="479"/>
      <c r="C6" s="480"/>
      <c r="D6" s="479"/>
      <c r="E6" s="480"/>
      <c r="F6" s="479"/>
    </row>
    <row r="7" spans="1:6" ht="15.75" thickBot="1" x14ac:dyDescent="0.3">
      <c r="A7" s="483" t="s">
        <v>607</v>
      </c>
      <c r="B7" s="462"/>
      <c r="D7" s="462"/>
      <c r="F7" s="462"/>
    </row>
    <row r="8" spans="1:6" ht="15.75" thickBot="1" x14ac:dyDescent="0.3">
      <c r="A8" s="481" t="s">
        <v>606</v>
      </c>
      <c r="B8" s="479"/>
      <c r="C8" s="490"/>
      <c r="D8" s="479"/>
      <c r="E8" s="480"/>
      <c r="F8" s="479"/>
    </row>
    <row r="9" spans="1:6" ht="15.75" thickBot="1" x14ac:dyDescent="0.3">
      <c r="A9" s="483" t="s">
        <v>99</v>
      </c>
      <c r="B9" s="479"/>
      <c r="C9" s="479"/>
      <c r="D9" s="490"/>
      <c r="E9" s="494"/>
      <c r="F9" s="694"/>
    </row>
    <row r="10" spans="1:6" ht="30.75" thickBot="1" x14ac:dyDescent="0.3">
      <c r="A10" s="496" t="s">
        <v>573</v>
      </c>
      <c r="B10" s="479"/>
      <c r="C10" s="479"/>
      <c r="D10" s="490"/>
      <c r="E10" s="490"/>
      <c r="F10" s="490"/>
    </row>
    <row r="11" spans="1:6" ht="15.75" thickBot="1" x14ac:dyDescent="0.3">
      <c r="A11" s="689" t="s">
        <v>574</v>
      </c>
      <c r="B11" s="479"/>
      <c r="C11" s="479"/>
      <c r="D11" s="479"/>
      <c r="E11" s="490"/>
      <c r="F11" s="688"/>
    </row>
    <row r="12" spans="1:6" ht="15.75" thickBot="1" x14ac:dyDescent="0.3">
      <c r="A12" s="690" t="s">
        <v>575</v>
      </c>
      <c r="B12" s="479"/>
      <c r="C12" s="479"/>
      <c r="D12" s="479"/>
      <c r="E12" s="490"/>
      <c r="F12" s="688"/>
    </row>
    <row r="13" spans="1:6" ht="15.75" thickBot="1" x14ac:dyDescent="0.3">
      <c r="A13" s="691" t="s">
        <v>580</v>
      </c>
      <c r="B13" s="479"/>
      <c r="C13" s="479"/>
      <c r="D13" s="479"/>
      <c r="E13" s="490"/>
      <c r="F13" s="688"/>
    </row>
    <row r="14" spans="1:6" ht="15.75" customHeight="1" thickBot="1" x14ac:dyDescent="0.3">
      <c r="A14" s="322" t="s">
        <v>579</v>
      </c>
      <c r="B14" s="479"/>
      <c r="C14" s="479"/>
      <c r="D14" s="479"/>
      <c r="E14" s="490"/>
      <c r="F14" s="688"/>
    </row>
    <row r="15" spans="1:6" ht="15.75" thickBot="1" x14ac:dyDescent="0.3">
      <c r="A15" s="692" t="s">
        <v>577</v>
      </c>
      <c r="B15" s="696"/>
      <c r="C15" s="696"/>
      <c r="D15" s="696"/>
      <c r="E15" s="695"/>
      <c r="F15" s="693"/>
    </row>
    <row r="16" spans="1:6" ht="15.75" thickTop="1" x14ac:dyDescent="0.25">
      <c r="A16" s="476"/>
      <c r="B16" s="477"/>
      <c r="C16" s="477"/>
      <c r="D16" s="477"/>
      <c r="E16" s="477"/>
      <c r="F16" s="478"/>
    </row>
    <row r="17" spans="1:6" ht="33.75" customHeight="1" x14ac:dyDescent="0.25">
      <c r="A17" s="476"/>
      <c r="B17" s="477"/>
      <c r="C17" s="477"/>
      <c r="D17" s="477"/>
      <c r="E17" s="477"/>
      <c r="F17" s="478"/>
    </row>
    <row r="18" spans="1:6" ht="15.75" thickBot="1" x14ac:dyDescent="0.3"/>
    <row r="19" spans="1:6" ht="15.75" thickBot="1" x14ac:dyDescent="0.3">
      <c r="A19" s="461" t="s">
        <v>558</v>
      </c>
      <c r="B19" s="487" t="s">
        <v>611</v>
      </c>
      <c r="C19" s="561"/>
      <c r="D19" s="562"/>
      <c r="E19" s="562"/>
      <c r="F19" s="563"/>
    </row>
    <row r="20" spans="1:6" ht="15.75" thickBot="1" x14ac:dyDescent="0.3">
      <c r="A20" s="462" t="s">
        <v>559</v>
      </c>
      <c r="B20" s="488" t="s">
        <v>612</v>
      </c>
      <c r="C20" s="489"/>
      <c r="D20" s="480"/>
      <c r="E20" s="480"/>
      <c r="F20" s="490"/>
    </row>
    <row r="21" spans="1:6" ht="15.75" thickBot="1" x14ac:dyDescent="0.3">
      <c r="A21" s="462" t="s">
        <v>560</v>
      </c>
      <c r="B21" s="491" t="s">
        <v>612</v>
      </c>
      <c r="C21" s="492"/>
      <c r="D21" s="493"/>
      <c r="E21" s="493"/>
      <c r="F21" s="494"/>
    </row>
    <row r="22" spans="1:6" x14ac:dyDescent="0.25">
      <c r="A22" s="462" t="s">
        <v>561</v>
      </c>
      <c r="B22" s="495" t="s">
        <v>613</v>
      </c>
      <c r="C22" s="564"/>
      <c r="D22" s="515"/>
      <c r="E22" s="515"/>
      <c r="F22" s="516"/>
    </row>
    <row r="23" spans="1:6" ht="15.75" thickBot="1" x14ac:dyDescent="0.3">
      <c r="A23" s="463" t="s">
        <v>562</v>
      </c>
      <c r="B23" s="491" t="s">
        <v>614</v>
      </c>
      <c r="C23" s="565"/>
      <c r="D23" s="566"/>
      <c r="E23" s="566"/>
      <c r="F23" s="567"/>
    </row>
    <row r="24" spans="1:6" ht="15.75" thickBot="1" x14ac:dyDescent="0.3"/>
    <row r="25" spans="1:6" ht="15.75" thickBot="1" x14ac:dyDescent="0.3">
      <c r="A25" s="464" t="s">
        <v>563</v>
      </c>
      <c r="B25" s="496" t="s">
        <v>615</v>
      </c>
      <c r="C25" s="551" t="s">
        <v>616</v>
      </c>
      <c r="D25" s="552"/>
      <c r="E25" s="551" t="s">
        <v>617</v>
      </c>
      <c r="F25" s="552"/>
    </row>
    <row r="26" spans="1:6" x14ac:dyDescent="0.25">
      <c r="A26" s="462" t="s">
        <v>564</v>
      </c>
      <c r="B26" s="497" t="s">
        <v>618</v>
      </c>
      <c r="C26" s="553"/>
      <c r="D26" s="554"/>
      <c r="E26" s="553"/>
      <c r="F26" s="554"/>
    </row>
    <row r="27" spans="1:6" x14ac:dyDescent="0.25">
      <c r="A27" s="462" t="s">
        <v>565</v>
      </c>
      <c r="B27" s="497" t="s">
        <v>619</v>
      </c>
      <c r="C27" s="555"/>
      <c r="D27" s="556"/>
      <c r="E27" s="555"/>
      <c r="F27" s="556"/>
    </row>
    <row r="28" spans="1:6" x14ac:dyDescent="0.25">
      <c r="A28" s="462" t="s">
        <v>566</v>
      </c>
      <c r="B28" s="497"/>
      <c r="C28" s="555"/>
      <c r="D28" s="556"/>
      <c r="E28" s="555"/>
      <c r="F28" s="556"/>
    </row>
    <row r="29" spans="1:6" ht="15.75" thickBot="1" x14ac:dyDescent="0.3">
      <c r="A29" s="463" t="s">
        <v>567</v>
      </c>
      <c r="B29" s="498"/>
      <c r="C29" s="557"/>
      <c r="D29" s="558"/>
      <c r="E29" s="557"/>
      <c r="F29" s="558"/>
    </row>
  </sheetData>
  <mergeCells count="8">
    <mergeCell ref="C26:D29"/>
    <mergeCell ref="E26:F29"/>
    <mergeCell ref="A1:F1"/>
    <mergeCell ref="B2:F2"/>
    <mergeCell ref="C19:F19"/>
    <mergeCell ref="C22:F23"/>
    <mergeCell ref="C25:D25"/>
    <mergeCell ref="E25:F25"/>
  </mergeCells>
  <dataValidations count="1">
    <dataValidation type="list" allowBlank="1" showInputMessage="1" showErrorMessage="1" sqref="B4:F15" xr:uid="{8036C4BD-3329-464B-9076-74022AF21E0D}">
      <formula1>"EXCELS, PROFICIENT, CAPABLE, UNSATISFACTORY, UNOBSERVED"</formula1>
    </dataValidation>
  </dataValidations>
  <pageMargins left="0.7" right="0.7" top="0.75" bottom="0.75" header="0.3" footer="0.3"/>
  <pageSetup scale="75" orientation="landscape" r:id="rId1"/>
  <headerFooter>
    <oddHeader>&amp;C&amp;"Arial,Bold"&amp;12ANNEX K
Battle Focused Training Assesment Tracker</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16"/>
  <sheetViews>
    <sheetView zoomScale="70" zoomScaleNormal="70" workbookViewId="0"/>
  </sheetViews>
  <sheetFormatPr defaultColWidth="28.28515625" defaultRowHeight="15" x14ac:dyDescent="0.25"/>
  <cols>
    <col min="1" max="1" width="18" style="7" customWidth="1"/>
    <col min="2" max="2" width="26.140625" style="3" bestFit="1" customWidth="1"/>
    <col min="3" max="3" width="22.28515625" style="2" bestFit="1" customWidth="1"/>
    <col min="4" max="4" width="33" style="2" bestFit="1" customWidth="1"/>
    <col min="5" max="5" width="22.28515625" style="6" bestFit="1" customWidth="1"/>
    <col min="6" max="6" width="56.5703125" style="2" customWidth="1"/>
    <col min="7" max="7" width="20.42578125" style="70" customWidth="1"/>
    <col min="8" max="16384" width="28.28515625" style="1"/>
  </cols>
  <sheetData>
    <row r="1" spans="1:8" s="11" customFormat="1" ht="66" customHeight="1" thickBot="1" x14ac:dyDescent="0.3">
      <c r="A1" s="460" t="s">
        <v>604</v>
      </c>
      <c r="B1" s="12" t="s">
        <v>386</v>
      </c>
      <c r="C1" s="12" t="s">
        <v>387</v>
      </c>
      <c r="D1" s="12" t="s">
        <v>388</v>
      </c>
      <c r="E1" s="12" t="s">
        <v>389</v>
      </c>
      <c r="F1" s="12" t="s">
        <v>390</v>
      </c>
      <c r="G1" s="61" t="s">
        <v>391</v>
      </c>
    </row>
    <row r="2" spans="1:8" ht="15.75" customHeight="1" thickTop="1" x14ac:dyDescent="0.25">
      <c r="A2" s="534" t="s">
        <v>426</v>
      </c>
      <c r="B2" s="614" t="s">
        <v>77</v>
      </c>
      <c r="C2" s="543" t="s">
        <v>393</v>
      </c>
      <c r="D2" s="546" t="s">
        <v>394</v>
      </c>
      <c r="E2" s="111" t="s">
        <v>126</v>
      </c>
      <c r="F2" s="107" t="s">
        <v>127</v>
      </c>
      <c r="G2" s="67">
        <f t="shared" ref="G2:G65" si="0">COUNTIF(E:E, E2)</f>
        <v>2</v>
      </c>
      <c r="H2" s="7"/>
    </row>
    <row r="3" spans="1:8" x14ac:dyDescent="0.25">
      <c r="A3" s="535"/>
      <c r="B3" s="549"/>
      <c r="C3" s="543"/>
      <c r="D3" s="546"/>
      <c r="E3" s="111" t="s">
        <v>130</v>
      </c>
      <c r="F3" s="53" t="s">
        <v>131</v>
      </c>
      <c r="G3" s="67">
        <f t="shared" si="0"/>
        <v>2</v>
      </c>
      <c r="H3" s="7"/>
    </row>
    <row r="4" spans="1:8" x14ac:dyDescent="0.25">
      <c r="A4" s="535"/>
      <c r="B4" s="549"/>
      <c r="C4" s="544"/>
      <c r="D4" s="547"/>
      <c r="E4" s="111" t="s">
        <v>134</v>
      </c>
      <c r="F4" s="53" t="s">
        <v>135</v>
      </c>
      <c r="G4" s="67">
        <f t="shared" si="0"/>
        <v>3</v>
      </c>
      <c r="H4" s="7"/>
    </row>
    <row r="5" spans="1:8" x14ac:dyDescent="0.25">
      <c r="A5" s="535"/>
      <c r="B5" s="549"/>
      <c r="C5" s="544"/>
      <c r="D5" s="547"/>
      <c r="E5" s="111" t="s">
        <v>144</v>
      </c>
      <c r="F5" s="53" t="s">
        <v>145</v>
      </c>
      <c r="G5" s="67">
        <f t="shared" si="0"/>
        <v>1</v>
      </c>
      <c r="H5" s="7"/>
    </row>
    <row r="6" spans="1:8" x14ac:dyDescent="0.25">
      <c r="A6" s="535"/>
      <c r="B6" s="549"/>
      <c r="C6" s="544"/>
      <c r="D6" s="547"/>
      <c r="E6" s="111" t="s">
        <v>164</v>
      </c>
      <c r="F6" s="53" t="s">
        <v>165</v>
      </c>
      <c r="G6" s="67">
        <f t="shared" si="0"/>
        <v>4</v>
      </c>
      <c r="H6" s="7"/>
    </row>
    <row r="7" spans="1:8" x14ac:dyDescent="0.25">
      <c r="A7" s="535"/>
      <c r="B7" s="549"/>
      <c r="C7" s="544"/>
      <c r="D7" s="547"/>
      <c r="E7" s="111" t="s">
        <v>168</v>
      </c>
      <c r="F7" s="53" t="s">
        <v>169</v>
      </c>
      <c r="G7" s="67">
        <f t="shared" si="0"/>
        <v>2</v>
      </c>
      <c r="H7" s="7"/>
    </row>
    <row r="8" spans="1:8" x14ac:dyDescent="0.25">
      <c r="A8" s="535"/>
      <c r="B8" s="549"/>
      <c r="C8" s="544"/>
      <c r="D8" s="547"/>
      <c r="E8" s="111" t="s">
        <v>170</v>
      </c>
      <c r="F8" s="53" t="s">
        <v>171</v>
      </c>
      <c r="G8" s="67">
        <f t="shared" si="0"/>
        <v>1</v>
      </c>
      <c r="H8" s="7"/>
    </row>
    <row r="9" spans="1:8" x14ac:dyDescent="0.25">
      <c r="A9" s="535"/>
      <c r="B9" s="549"/>
      <c r="C9" s="544"/>
      <c r="D9" s="547"/>
      <c r="E9" s="111" t="s">
        <v>194</v>
      </c>
      <c r="F9" s="53" t="s">
        <v>195</v>
      </c>
      <c r="G9" s="67">
        <f t="shared" si="0"/>
        <v>1</v>
      </c>
      <c r="H9" s="7"/>
    </row>
    <row r="10" spans="1:8" x14ac:dyDescent="0.25">
      <c r="A10" s="535"/>
      <c r="B10" s="549"/>
      <c r="C10" s="544"/>
      <c r="D10" s="547"/>
      <c r="E10" s="111" t="s">
        <v>204</v>
      </c>
      <c r="F10" s="53" t="s">
        <v>205</v>
      </c>
      <c r="G10" s="67">
        <f t="shared" si="0"/>
        <v>3</v>
      </c>
      <c r="H10" s="7"/>
    </row>
    <row r="11" spans="1:8" ht="30" x14ac:dyDescent="0.25">
      <c r="A11" s="535"/>
      <c r="B11" s="549"/>
      <c r="C11" s="544"/>
      <c r="D11" s="547"/>
      <c r="E11" s="111" t="s">
        <v>208</v>
      </c>
      <c r="F11" s="53" t="s">
        <v>209</v>
      </c>
      <c r="G11" s="67">
        <f t="shared" si="0"/>
        <v>4</v>
      </c>
      <c r="H11" s="7"/>
    </row>
    <row r="12" spans="1:8" ht="30" x14ac:dyDescent="0.25">
      <c r="A12" s="535"/>
      <c r="B12" s="549"/>
      <c r="C12" s="544"/>
      <c r="D12" s="547"/>
      <c r="E12" s="111" t="s">
        <v>214</v>
      </c>
      <c r="F12" s="53" t="s">
        <v>215</v>
      </c>
      <c r="G12" s="67">
        <f t="shared" si="0"/>
        <v>1</v>
      </c>
      <c r="H12" s="7"/>
    </row>
    <row r="13" spans="1:8" ht="30" x14ac:dyDescent="0.25">
      <c r="A13" s="535"/>
      <c r="B13" s="549"/>
      <c r="C13" s="544"/>
      <c r="D13" s="547"/>
      <c r="E13" s="112" t="s">
        <v>120</v>
      </c>
      <c r="F13" s="75" t="s">
        <v>121</v>
      </c>
      <c r="G13" s="67">
        <f t="shared" si="0"/>
        <v>3</v>
      </c>
      <c r="H13" s="7"/>
    </row>
    <row r="14" spans="1:8" x14ac:dyDescent="0.25">
      <c r="A14" s="535"/>
      <c r="B14" s="549"/>
      <c r="C14" s="544"/>
      <c r="D14" s="547"/>
      <c r="E14" s="112" t="s">
        <v>253</v>
      </c>
      <c r="F14" s="75" t="s">
        <v>254</v>
      </c>
      <c r="G14" s="67">
        <f t="shared" si="0"/>
        <v>1</v>
      </c>
      <c r="H14" s="7"/>
    </row>
    <row r="15" spans="1:8" x14ac:dyDescent="0.25">
      <c r="A15" s="535"/>
      <c r="B15" s="549"/>
      <c r="C15" s="544"/>
      <c r="D15" s="547"/>
      <c r="E15" s="156" t="s">
        <v>124</v>
      </c>
      <c r="F15" s="157" t="s">
        <v>125</v>
      </c>
      <c r="G15" s="67">
        <f t="shared" si="0"/>
        <v>7</v>
      </c>
      <c r="H15" s="7"/>
    </row>
    <row r="16" spans="1:8" ht="30" x14ac:dyDescent="0.25">
      <c r="A16" s="535"/>
      <c r="B16" s="549"/>
      <c r="C16" s="544"/>
      <c r="D16" s="547"/>
      <c r="E16" s="113" t="s">
        <v>311</v>
      </c>
      <c r="F16" s="76" t="s">
        <v>312</v>
      </c>
      <c r="G16" s="67">
        <f t="shared" si="0"/>
        <v>1</v>
      </c>
      <c r="H16" s="7"/>
    </row>
    <row r="17" spans="1:8" ht="30" x14ac:dyDescent="0.25">
      <c r="A17" s="535"/>
      <c r="B17" s="549"/>
      <c r="C17" s="544"/>
      <c r="D17" s="547"/>
      <c r="E17" s="112" t="s">
        <v>138</v>
      </c>
      <c r="F17" s="75" t="s">
        <v>139</v>
      </c>
      <c r="G17" s="67">
        <f t="shared" si="0"/>
        <v>3</v>
      </c>
      <c r="H17" s="7"/>
    </row>
    <row r="18" spans="1:8" x14ac:dyDescent="0.25">
      <c r="A18" s="535"/>
      <c r="B18" s="549"/>
      <c r="C18" s="544"/>
      <c r="D18" s="547"/>
      <c r="E18" s="112" t="s">
        <v>305</v>
      </c>
      <c r="F18" s="75" t="s">
        <v>306</v>
      </c>
      <c r="G18" s="67">
        <f t="shared" si="0"/>
        <v>4</v>
      </c>
      <c r="H18" s="7"/>
    </row>
    <row r="19" spans="1:8" ht="30" x14ac:dyDescent="0.25">
      <c r="A19" s="535"/>
      <c r="B19" s="549"/>
      <c r="C19" s="544"/>
      <c r="D19" s="547"/>
      <c r="E19" s="114" t="s">
        <v>255</v>
      </c>
      <c r="F19" s="77" t="s">
        <v>256</v>
      </c>
      <c r="G19" s="67">
        <f t="shared" si="0"/>
        <v>1</v>
      </c>
      <c r="H19" s="7"/>
    </row>
    <row r="20" spans="1:8" x14ac:dyDescent="0.25">
      <c r="A20" s="535"/>
      <c r="B20" s="549"/>
      <c r="C20" s="544"/>
      <c r="D20" s="547"/>
      <c r="E20" s="114" t="s">
        <v>251</v>
      </c>
      <c r="F20" s="77" t="s">
        <v>252</v>
      </c>
      <c r="G20" s="67">
        <f t="shared" si="0"/>
        <v>1</v>
      </c>
      <c r="H20" s="7"/>
    </row>
    <row r="21" spans="1:8" ht="30" x14ac:dyDescent="0.25">
      <c r="A21" s="535"/>
      <c r="B21" s="549"/>
      <c r="C21" s="544"/>
      <c r="D21" s="547"/>
      <c r="E21" s="114" t="s">
        <v>257</v>
      </c>
      <c r="F21" s="77" t="s">
        <v>258</v>
      </c>
      <c r="G21" s="67">
        <f t="shared" si="0"/>
        <v>3</v>
      </c>
      <c r="H21" s="7"/>
    </row>
    <row r="22" spans="1:8" ht="30" x14ac:dyDescent="0.25">
      <c r="A22" s="535"/>
      <c r="B22" s="549"/>
      <c r="C22" s="544"/>
      <c r="D22" s="547"/>
      <c r="E22" s="114" t="s">
        <v>259</v>
      </c>
      <c r="F22" s="77" t="s">
        <v>260</v>
      </c>
      <c r="G22" s="67">
        <f t="shared" si="0"/>
        <v>3</v>
      </c>
      <c r="H22" s="7"/>
    </row>
    <row r="23" spans="1:8" x14ac:dyDescent="0.25">
      <c r="A23" s="535"/>
      <c r="B23" s="549"/>
      <c r="C23" s="544"/>
      <c r="D23" s="547"/>
      <c r="E23" s="114" t="s">
        <v>267</v>
      </c>
      <c r="F23" s="77" t="s">
        <v>268</v>
      </c>
      <c r="G23" s="67">
        <f t="shared" si="0"/>
        <v>1</v>
      </c>
      <c r="H23" s="7"/>
    </row>
    <row r="24" spans="1:8" ht="30" x14ac:dyDescent="0.25">
      <c r="A24" s="535"/>
      <c r="B24" s="549"/>
      <c r="C24" s="544"/>
      <c r="D24" s="547"/>
      <c r="E24" s="114" t="s">
        <v>279</v>
      </c>
      <c r="F24" s="77" t="s">
        <v>280</v>
      </c>
      <c r="G24" s="67">
        <f t="shared" si="0"/>
        <v>1</v>
      </c>
      <c r="H24" s="7"/>
    </row>
    <row r="25" spans="1:8" x14ac:dyDescent="0.25">
      <c r="A25" s="535"/>
      <c r="B25" s="549"/>
      <c r="C25" s="544"/>
      <c r="D25" s="547"/>
      <c r="E25" s="114" t="s">
        <v>291</v>
      </c>
      <c r="F25" s="77" t="s">
        <v>292</v>
      </c>
      <c r="G25" s="67">
        <f t="shared" si="0"/>
        <v>3</v>
      </c>
      <c r="H25" s="7"/>
    </row>
    <row r="26" spans="1:8" x14ac:dyDescent="0.25">
      <c r="A26" s="535"/>
      <c r="B26" s="549"/>
      <c r="C26" s="544"/>
      <c r="D26" s="547"/>
      <c r="E26" s="114" t="s">
        <v>289</v>
      </c>
      <c r="F26" s="77" t="s">
        <v>290</v>
      </c>
      <c r="G26" s="67">
        <f t="shared" si="0"/>
        <v>3</v>
      </c>
      <c r="H26" s="7"/>
    </row>
    <row r="27" spans="1:8" ht="30" x14ac:dyDescent="0.25">
      <c r="A27" s="535"/>
      <c r="B27" s="549"/>
      <c r="C27" s="544"/>
      <c r="D27" s="547"/>
      <c r="E27" s="114" t="s">
        <v>293</v>
      </c>
      <c r="F27" s="77" t="s">
        <v>294</v>
      </c>
      <c r="G27" s="67">
        <f t="shared" si="0"/>
        <v>3</v>
      </c>
      <c r="H27" s="7"/>
    </row>
    <row r="28" spans="1:8" ht="30" x14ac:dyDescent="0.25">
      <c r="A28" s="535"/>
      <c r="B28" s="549"/>
      <c r="C28" s="544"/>
      <c r="D28" s="547"/>
      <c r="E28" s="114" t="s">
        <v>303</v>
      </c>
      <c r="F28" s="77" t="s">
        <v>304</v>
      </c>
      <c r="G28" s="67">
        <f t="shared" si="0"/>
        <v>5</v>
      </c>
      <c r="H28" s="7"/>
    </row>
    <row r="29" spans="1:8" ht="30" x14ac:dyDescent="0.25">
      <c r="A29" s="535"/>
      <c r="B29" s="549"/>
      <c r="C29" s="544"/>
      <c r="D29" s="547"/>
      <c r="E29" s="114" t="s">
        <v>307</v>
      </c>
      <c r="F29" s="77" t="s">
        <v>308</v>
      </c>
      <c r="G29" s="67">
        <f t="shared" si="0"/>
        <v>3</v>
      </c>
      <c r="H29" s="7"/>
    </row>
    <row r="30" spans="1:8" x14ac:dyDescent="0.25">
      <c r="A30" s="535"/>
      <c r="B30" s="549"/>
      <c r="C30" s="545"/>
      <c r="D30" s="548"/>
      <c r="E30" s="114" t="s">
        <v>309</v>
      </c>
      <c r="F30" s="77" t="s">
        <v>310</v>
      </c>
      <c r="G30" s="67">
        <f t="shared" si="0"/>
        <v>3</v>
      </c>
      <c r="H30" s="7"/>
    </row>
    <row r="31" spans="1:8" ht="30" x14ac:dyDescent="0.25">
      <c r="A31" s="535"/>
      <c r="B31" s="549"/>
      <c r="C31" s="545"/>
      <c r="D31" s="548"/>
      <c r="E31" s="114" t="s">
        <v>301</v>
      </c>
      <c r="F31" s="77" t="s">
        <v>302</v>
      </c>
      <c r="G31" s="67">
        <f t="shared" si="0"/>
        <v>8</v>
      </c>
      <c r="H31" s="7"/>
    </row>
    <row r="32" spans="1:8" ht="30" x14ac:dyDescent="0.25">
      <c r="A32" s="535"/>
      <c r="B32" s="549"/>
      <c r="C32" s="545"/>
      <c r="D32" s="548"/>
      <c r="E32" s="114" t="s">
        <v>319</v>
      </c>
      <c r="F32" s="77" t="s">
        <v>320</v>
      </c>
      <c r="G32" s="67">
        <f t="shared" si="0"/>
        <v>3</v>
      </c>
      <c r="H32" s="7"/>
    </row>
    <row r="33" spans="1:8" ht="30.75" thickBot="1" x14ac:dyDescent="0.3">
      <c r="A33" s="535"/>
      <c r="B33" s="549"/>
      <c r="C33" s="545"/>
      <c r="D33" s="548"/>
      <c r="E33" s="115" t="s">
        <v>333</v>
      </c>
      <c r="F33" s="78" t="s">
        <v>334</v>
      </c>
      <c r="G33" s="188">
        <f t="shared" si="0"/>
        <v>4</v>
      </c>
      <c r="H33" s="7"/>
    </row>
    <row r="34" spans="1:8" x14ac:dyDescent="0.25">
      <c r="A34" s="535"/>
      <c r="B34" s="549"/>
      <c r="C34" s="517" t="s">
        <v>395</v>
      </c>
      <c r="D34" s="518"/>
      <c r="E34" s="111" t="s">
        <v>128</v>
      </c>
      <c r="F34" s="53" t="s">
        <v>129</v>
      </c>
      <c r="G34" s="67">
        <f t="shared" si="0"/>
        <v>1</v>
      </c>
      <c r="H34" s="7"/>
    </row>
    <row r="35" spans="1:8" s="7" customFormat="1" ht="30" x14ac:dyDescent="0.25">
      <c r="A35" s="535"/>
      <c r="B35" s="549"/>
      <c r="C35" s="18"/>
      <c r="D35" s="15"/>
      <c r="E35" s="111" t="s">
        <v>216</v>
      </c>
      <c r="F35" s="53" t="s">
        <v>217</v>
      </c>
      <c r="G35" s="67">
        <f t="shared" si="0"/>
        <v>1</v>
      </c>
    </row>
    <row r="36" spans="1:8" s="7" customFormat="1" x14ac:dyDescent="0.25">
      <c r="A36" s="535"/>
      <c r="B36" s="549"/>
      <c r="C36" s="18"/>
      <c r="D36" s="15"/>
      <c r="E36" s="110" t="s">
        <v>239</v>
      </c>
      <c r="F36" s="80" t="s">
        <v>240</v>
      </c>
      <c r="G36" s="67">
        <f t="shared" si="0"/>
        <v>1</v>
      </c>
    </row>
    <row r="37" spans="1:8" s="7" customFormat="1" x14ac:dyDescent="0.25">
      <c r="A37" s="535"/>
      <c r="B37" s="549"/>
      <c r="C37" s="18"/>
      <c r="D37" s="15"/>
      <c r="E37" s="114" t="s">
        <v>313</v>
      </c>
      <c r="F37" s="77" t="s">
        <v>314</v>
      </c>
      <c r="G37" s="67">
        <f t="shared" si="0"/>
        <v>1</v>
      </c>
    </row>
    <row r="38" spans="1:8" s="7" customFormat="1" ht="30.75" thickBot="1" x14ac:dyDescent="0.3">
      <c r="A38" s="536"/>
      <c r="B38" s="550"/>
      <c r="C38" s="20"/>
      <c r="D38" s="17"/>
      <c r="E38" s="118" t="s">
        <v>335</v>
      </c>
      <c r="F38" s="56" t="s">
        <v>336</v>
      </c>
      <c r="G38" s="187">
        <f t="shared" si="0"/>
        <v>2</v>
      </c>
    </row>
    <row r="39" spans="1:8" s="7" customFormat="1" ht="15.75" customHeight="1" thickTop="1" x14ac:dyDescent="0.25">
      <c r="A39" s="537" t="s">
        <v>415</v>
      </c>
      <c r="B39" s="549" t="s">
        <v>73</v>
      </c>
      <c r="C39" s="577" t="s">
        <v>416</v>
      </c>
      <c r="D39" s="528" t="s">
        <v>26</v>
      </c>
      <c r="E39" s="110" t="s">
        <v>120</v>
      </c>
      <c r="F39" s="80" t="s">
        <v>121</v>
      </c>
      <c r="G39" s="67">
        <f t="shared" si="0"/>
        <v>3</v>
      </c>
    </row>
    <row r="40" spans="1:8" s="7" customFormat="1" x14ac:dyDescent="0.25">
      <c r="A40" s="538"/>
      <c r="B40" s="549"/>
      <c r="C40" s="523"/>
      <c r="D40" s="520"/>
      <c r="E40" s="111" t="s">
        <v>124</v>
      </c>
      <c r="F40" s="53" t="s">
        <v>125</v>
      </c>
      <c r="G40" s="67">
        <f t="shared" si="0"/>
        <v>7</v>
      </c>
    </row>
    <row r="41" spans="1:8" s="7" customFormat="1" x14ac:dyDescent="0.25">
      <c r="A41" s="538"/>
      <c r="B41" s="549"/>
      <c r="C41" s="523"/>
      <c r="D41" s="520"/>
      <c r="E41" s="111" t="s">
        <v>130</v>
      </c>
      <c r="F41" s="53" t="s">
        <v>131</v>
      </c>
      <c r="G41" s="67">
        <f t="shared" si="0"/>
        <v>2</v>
      </c>
    </row>
    <row r="42" spans="1:8" s="7" customFormat="1" x14ac:dyDescent="0.25">
      <c r="A42" s="538"/>
      <c r="B42" s="549"/>
      <c r="C42" s="523"/>
      <c r="D42" s="520"/>
      <c r="E42" s="111" t="s">
        <v>134</v>
      </c>
      <c r="F42" s="53" t="s">
        <v>135</v>
      </c>
      <c r="G42" s="67">
        <f t="shared" si="0"/>
        <v>3</v>
      </c>
    </row>
    <row r="43" spans="1:8" s="7" customFormat="1" ht="30" x14ac:dyDescent="0.25">
      <c r="A43" s="538"/>
      <c r="B43" s="549"/>
      <c r="C43" s="523"/>
      <c r="D43" s="520"/>
      <c r="E43" s="111" t="s">
        <v>136</v>
      </c>
      <c r="F43" s="53" t="s">
        <v>45</v>
      </c>
      <c r="G43" s="67">
        <f t="shared" si="0"/>
        <v>1</v>
      </c>
    </row>
    <row r="44" spans="1:8" s="7" customFormat="1" ht="15" customHeight="1" x14ac:dyDescent="0.25">
      <c r="A44" s="538"/>
      <c r="B44" s="549"/>
      <c r="C44" s="523"/>
      <c r="D44" s="520"/>
      <c r="E44" s="111" t="s">
        <v>137</v>
      </c>
      <c r="F44" s="53" t="s">
        <v>44</v>
      </c>
      <c r="G44" s="67">
        <f t="shared" si="0"/>
        <v>1</v>
      </c>
    </row>
    <row r="45" spans="1:8" s="7" customFormat="1" x14ac:dyDescent="0.25">
      <c r="A45" s="538"/>
      <c r="B45" s="549"/>
      <c r="C45" s="523"/>
      <c r="D45" s="520"/>
      <c r="E45" s="111" t="s">
        <v>142</v>
      </c>
      <c r="F45" s="53" t="s">
        <v>143</v>
      </c>
      <c r="G45" s="67">
        <f t="shared" si="0"/>
        <v>3</v>
      </c>
    </row>
    <row r="46" spans="1:8" s="7" customFormat="1" x14ac:dyDescent="0.25">
      <c r="A46" s="538"/>
      <c r="B46" s="549"/>
      <c r="C46" s="523"/>
      <c r="D46" s="520"/>
      <c r="E46" s="111" t="s">
        <v>168</v>
      </c>
      <c r="F46" s="53" t="s">
        <v>169</v>
      </c>
      <c r="G46" s="67">
        <f t="shared" si="0"/>
        <v>2</v>
      </c>
    </row>
    <row r="47" spans="1:8" s="7" customFormat="1" x14ac:dyDescent="0.25">
      <c r="A47" s="538"/>
      <c r="B47" s="549"/>
      <c r="C47" s="523"/>
      <c r="D47" s="520"/>
      <c r="E47" s="110" t="s">
        <v>202</v>
      </c>
      <c r="F47" s="80" t="s">
        <v>203</v>
      </c>
      <c r="G47" s="67">
        <f t="shared" si="0"/>
        <v>2</v>
      </c>
    </row>
    <row r="48" spans="1:8" s="7" customFormat="1" ht="30" x14ac:dyDescent="0.25">
      <c r="A48" s="538"/>
      <c r="B48" s="549"/>
      <c r="C48" s="523"/>
      <c r="D48" s="520"/>
      <c r="E48" s="111" t="s">
        <v>208</v>
      </c>
      <c r="F48" s="53" t="s">
        <v>209</v>
      </c>
      <c r="G48" s="67">
        <f t="shared" si="0"/>
        <v>4</v>
      </c>
    </row>
    <row r="49" spans="1:7" x14ac:dyDescent="0.25">
      <c r="A49" s="538"/>
      <c r="B49" s="549"/>
      <c r="C49" s="523"/>
      <c r="D49" s="520"/>
      <c r="E49" s="111" t="s">
        <v>212</v>
      </c>
      <c r="F49" s="53" t="s">
        <v>213</v>
      </c>
      <c r="G49" s="67">
        <f t="shared" si="0"/>
        <v>2</v>
      </c>
    </row>
    <row r="50" spans="1:7" x14ac:dyDescent="0.25">
      <c r="A50" s="538"/>
      <c r="B50" s="549"/>
      <c r="C50" s="523"/>
      <c r="D50" s="520"/>
      <c r="E50" s="111" t="s">
        <v>234</v>
      </c>
      <c r="F50" s="53" t="s">
        <v>235</v>
      </c>
      <c r="G50" s="67">
        <f t="shared" si="0"/>
        <v>1</v>
      </c>
    </row>
    <row r="51" spans="1:7" ht="30" x14ac:dyDescent="0.25">
      <c r="A51" s="538"/>
      <c r="B51" s="549"/>
      <c r="C51" s="523"/>
      <c r="D51" s="520"/>
      <c r="E51" s="112" t="s">
        <v>138</v>
      </c>
      <c r="F51" s="75" t="s">
        <v>139</v>
      </c>
      <c r="G51" s="67">
        <f t="shared" si="0"/>
        <v>3</v>
      </c>
    </row>
    <row r="52" spans="1:7" x14ac:dyDescent="0.25">
      <c r="A52" s="538"/>
      <c r="B52" s="549"/>
      <c r="C52" s="523"/>
      <c r="D52" s="520"/>
      <c r="E52" s="112" t="s">
        <v>305</v>
      </c>
      <c r="F52" s="75" t="s">
        <v>306</v>
      </c>
      <c r="G52" s="67">
        <f t="shared" si="0"/>
        <v>4</v>
      </c>
    </row>
    <row r="53" spans="1:7" ht="30" x14ac:dyDescent="0.25">
      <c r="A53" s="538"/>
      <c r="B53" s="549"/>
      <c r="C53" s="523"/>
      <c r="D53" s="520"/>
      <c r="E53" s="113" t="s">
        <v>146</v>
      </c>
      <c r="F53" s="76" t="s">
        <v>147</v>
      </c>
      <c r="G53" s="67">
        <f t="shared" si="0"/>
        <v>1</v>
      </c>
    </row>
    <row r="54" spans="1:7" x14ac:dyDescent="0.25">
      <c r="A54" s="538"/>
      <c r="B54" s="549"/>
      <c r="C54" s="523"/>
      <c r="D54" s="520"/>
      <c r="E54" s="113" t="s">
        <v>265</v>
      </c>
      <c r="F54" s="76" t="s">
        <v>266</v>
      </c>
      <c r="G54" s="67">
        <f t="shared" si="0"/>
        <v>1</v>
      </c>
    </row>
    <row r="55" spans="1:7" x14ac:dyDescent="0.25">
      <c r="A55" s="538"/>
      <c r="B55" s="549"/>
      <c r="C55" s="523"/>
      <c r="D55" s="520"/>
      <c r="E55" s="112" t="s">
        <v>164</v>
      </c>
      <c r="F55" s="75" t="s">
        <v>165</v>
      </c>
      <c r="G55" s="67">
        <f t="shared" si="0"/>
        <v>4</v>
      </c>
    </row>
    <row r="56" spans="1:7" ht="30" x14ac:dyDescent="0.25">
      <c r="A56" s="538"/>
      <c r="B56" s="549"/>
      <c r="C56" s="523"/>
      <c r="D56" s="520"/>
      <c r="E56" s="112" t="s">
        <v>319</v>
      </c>
      <c r="F56" s="75" t="s">
        <v>320</v>
      </c>
      <c r="G56" s="67">
        <f t="shared" si="0"/>
        <v>3</v>
      </c>
    </row>
    <row r="57" spans="1:7" x14ac:dyDescent="0.25">
      <c r="A57" s="538"/>
      <c r="B57" s="549"/>
      <c r="C57" s="523"/>
      <c r="D57" s="520"/>
      <c r="E57" s="113" t="s">
        <v>204</v>
      </c>
      <c r="F57" s="76" t="s">
        <v>205</v>
      </c>
      <c r="G57" s="67">
        <f t="shared" si="0"/>
        <v>3</v>
      </c>
    </row>
    <row r="58" spans="1:7" x14ac:dyDescent="0.25">
      <c r="A58" s="538"/>
      <c r="B58" s="549"/>
      <c r="C58" s="523"/>
      <c r="D58" s="520"/>
      <c r="E58" s="113" t="s">
        <v>289</v>
      </c>
      <c r="F58" s="76" t="s">
        <v>290</v>
      </c>
      <c r="G58" s="67">
        <f t="shared" si="0"/>
        <v>3</v>
      </c>
    </row>
    <row r="59" spans="1:7" ht="30" x14ac:dyDescent="0.25">
      <c r="A59" s="538"/>
      <c r="B59" s="549"/>
      <c r="C59" s="523"/>
      <c r="D59" s="520"/>
      <c r="E59" s="112" t="s">
        <v>210</v>
      </c>
      <c r="F59" s="75" t="s">
        <v>211</v>
      </c>
      <c r="G59" s="67">
        <f t="shared" si="0"/>
        <v>3</v>
      </c>
    </row>
    <row r="60" spans="1:7" x14ac:dyDescent="0.25">
      <c r="A60" s="538"/>
      <c r="B60" s="549"/>
      <c r="C60" s="523"/>
      <c r="D60" s="520"/>
      <c r="E60" s="112" t="s">
        <v>261</v>
      </c>
      <c r="F60" s="75" t="s">
        <v>262</v>
      </c>
      <c r="G60" s="67">
        <f t="shared" si="0"/>
        <v>2</v>
      </c>
    </row>
    <row r="61" spans="1:7" ht="30" x14ac:dyDescent="0.25">
      <c r="A61" s="538"/>
      <c r="B61" s="549"/>
      <c r="C61" s="523"/>
      <c r="D61" s="520"/>
      <c r="E61" s="60" t="s">
        <v>229</v>
      </c>
      <c r="F61" s="76" t="s">
        <v>43</v>
      </c>
      <c r="G61" s="67">
        <f t="shared" si="0"/>
        <v>4</v>
      </c>
    </row>
    <row r="62" spans="1:7" ht="30" x14ac:dyDescent="0.25">
      <c r="A62" s="538"/>
      <c r="B62" s="549"/>
      <c r="C62" s="523"/>
      <c r="D62" s="520"/>
      <c r="E62" s="113" t="s">
        <v>325</v>
      </c>
      <c r="F62" s="76" t="s">
        <v>326</v>
      </c>
      <c r="G62" s="67">
        <f t="shared" si="0"/>
        <v>3</v>
      </c>
    </row>
    <row r="63" spans="1:7" x14ac:dyDescent="0.25">
      <c r="A63" s="538"/>
      <c r="B63" s="549"/>
      <c r="C63" s="523"/>
      <c r="D63" s="520"/>
      <c r="E63" s="112" t="s">
        <v>247</v>
      </c>
      <c r="F63" s="75" t="s">
        <v>248</v>
      </c>
      <c r="G63" s="67">
        <f t="shared" si="0"/>
        <v>2</v>
      </c>
    </row>
    <row r="64" spans="1:7" x14ac:dyDescent="0.25">
      <c r="A64" s="538"/>
      <c r="B64" s="549"/>
      <c r="C64" s="523"/>
      <c r="D64" s="520"/>
      <c r="E64" s="112" t="s">
        <v>291</v>
      </c>
      <c r="F64" s="75" t="s">
        <v>292</v>
      </c>
      <c r="G64" s="67">
        <f t="shared" si="0"/>
        <v>3</v>
      </c>
    </row>
    <row r="65" spans="1:7" ht="30" x14ac:dyDescent="0.25">
      <c r="A65" s="538"/>
      <c r="B65" s="549"/>
      <c r="C65" s="523"/>
      <c r="D65" s="520"/>
      <c r="E65" s="114" t="s">
        <v>257</v>
      </c>
      <c r="F65" s="77" t="s">
        <v>258</v>
      </c>
      <c r="G65" s="67">
        <f t="shared" si="0"/>
        <v>3</v>
      </c>
    </row>
    <row r="66" spans="1:7" ht="30" x14ac:dyDescent="0.25">
      <c r="A66" s="538"/>
      <c r="B66" s="549"/>
      <c r="C66" s="523"/>
      <c r="D66" s="520"/>
      <c r="E66" s="114" t="s">
        <v>263</v>
      </c>
      <c r="F66" s="77" t="s">
        <v>264</v>
      </c>
      <c r="G66" s="67">
        <f t="shared" ref="G66:G129" si="1">COUNTIF(E:E, E66)</f>
        <v>2</v>
      </c>
    </row>
    <row r="67" spans="1:7" ht="30" x14ac:dyDescent="0.25">
      <c r="A67" s="538"/>
      <c r="B67" s="549"/>
      <c r="C67" s="523"/>
      <c r="D67" s="520"/>
      <c r="E67" s="114" t="s">
        <v>259</v>
      </c>
      <c r="F67" s="77" t="s">
        <v>260</v>
      </c>
      <c r="G67" s="67">
        <f t="shared" si="1"/>
        <v>3</v>
      </c>
    </row>
    <row r="68" spans="1:7" x14ac:dyDescent="0.25">
      <c r="A68" s="538"/>
      <c r="B68" s="549"/>
      <c r="C68" s="523"/>
      <c r="D68" s="520"/>
      <c r="E68" s="114" t="s">
        <v>275</v>
      </c>
      <c r="F68" s="77" t="s">
        <v>276</v>
      </c>
      <c r="G68" s="67">
        <f t="shared" si="1"/>
        <v>7</v>
      </c>
    </row>
    <row r="69" spans="1:7" x14ac:dyDescent="0.25">
      <c r="A69" s="538"/>
      <c r="B69" s="549"/>
      <c r="C69" s="523"/>
      <c r="D69" s="520"/>
      <c r="E69" s="31" t="s">
        <v>277</v>
      </c>
      <c r="F69" s="77" t="s">
        <v>278</v>
      </c>
      <c r="G69" s="67">
        <f t="shared" si="1"/>
        <v>6</v>
      </c>
    </row>
    <row r="70" spans="1:7" ht="30" x14ac:dyDescent="0.25">
      <c r="A70" s="538"/>
      <c r="B70" s="549"/>
      <c r="C70" s="523"/>
      <c r="D70" s="520"/>
      <c r="E70" s="114" t="s">
        <v>293</v>
      </c>
      <c r="F70" s="77" t="s">
        <v>294</v>
      </c>
      <c r="G70" s="67">
        <f t="shared" si="1"/>
        <v>3</v>
      </c>
    </row>
    <row r="71" spans="1:7" ht="30" x14ac:dyDescent="0.25">
      <c r="A71" s="538"/>
      <c r="B71" s="549"/>
      <c r="C71" s="523"/>
      <c r="D71" s="520"/>
      <c r="E71" s="114" t="s">
        <v>303</v>
      </c>
      <c r="F71" s="77" t="s">
        <v>304</v>
      </c>
      <c r="G71" s="67">
        <f t="shared" si="1"/>
        <v>5</v>
      </c>
    </row>
    <row r="72" spans="1:7" ht="30" x14ac:dyDescent="0.25">
      <c r="A72" s="538"/>
      <c r="B72" s="549"/>
      <c r="C72" s="523"/>
      <c r="D72" s="520"/>
      <c r="E72" s="114" t="s">
        <v>307</v>
      </c>
      <c r="F72" s="77" t="s">
        <v>308</v>
      </c>
      <c r="G72" s="67">
        <f t="shared" si="1"/>
        <v>3</v>
      </c>
    </row>
    <row r="73" spans="1:7" x14ac:dyDescent="0.25">
      <c r="A73" s="538"/>
      <c r="B73" s="549"/>
      <c r="C73" s="523"/>
      <c r="D73" s="520"/>
      <c r="E73" s="114" t="s">
        <v>309</v>
      </c>
      <c r="F73" s="77" t="s">
        <v>310</v>
      </c>
      <c r="G73" s="67">
        <f t="shared" si="1"/>
        <v>3</v>
      </c>
    </row>
    <row r="74" spans="1:7" ht="30" x14ac:dyDescent="0.25">
      <c r="A74" s="538"/>
      <c r="B74" s="549"/>
      <c r="C74" s="523"/>
      <c r="D74" s="520"/>
      <c r="E74" s="114" t="s">
        <v>321</v>
      </c>
      <c r="F74" s="77" t="s">
        <v>322</v>
      </c>
      <c r="G74" s="67">
        <f t="shared" si="1"/>
        <v>4</v>
      </c>
    </row>
    <row r="75" spans="1:7" ht="30" x14ac:dyDescent="0.25">
      <c r="A75" s="538"/>
      <c r="B75" s="549"/>
      <c r="C75" s="523"/>
      <c r="D75" s="520"/>
      <c r="E75" s="114" t="s">
        <v>323</v>
      </c>
      <c r="F75" s="77" t="s">
        <v>324</v>
      </c>
      <c r="G75" s="67">
        <f t="shared" si="1"/>
        <v>4</v>
      </c>
    </row>
    <row r="76" spans="1:7" ht="30.75" thickBot="1" x14ac:dyDescent="0.3">
      <c r="A76" s="538"/>
      <c r="B76" s="549"/>
      <c r="C76" s="524"/>
      <c r="D76" s="521"/>
      <c r="E76" s="115" t="s">
        <v>333</v>
      </c>
      <c r="F76" s="78" t="s">
        <v>334</v>
      </c>
      <c r="G76" s="188">
        <f t="shared" si="1"/>
        <v>4</v>
      </c>
    </row>
    <row r="77" spans="1:7" x14ac:dyDescent="0.25">
      <c r="A77" s="538"/>
      <c r="B77" s="549"/>
      <c r="C77" s="517" t="s">
        <v>395</v>
      </c>
      <c r="D77" s="518"/>
      <c r="E77" s="110" t="s">
        <v>218</v>
      </c>
      <c r="F77" s="80" t="s">
        <v>219</v>
      </c>
      <c r="G77" s="67">
        <f t="shared" si="1"/>
        <v>1</v>
      </c>
    </row>
    <row r="78" spans="1:7" ht="30" x14ac:dyDescent="0.25">
      <c r="A78" s="538"/>
      <c r="B78" s="549"/>
      <c r="C78" s="14"/>
      <c r="D78" s="15"/>
      <c r="E78" s="111" t="s">
        <v>118</v>
      </c>
      <c r="F78" s="53" t="s">
        <v>119</v>
      </c>
      <c r="G78" s="67">
        <f t="shared" si="1"/>
        <v>1</v>
      </c>
    </row>
    <row r="79" spans="1:7" s="7" customFormat="1" x14ac:dyDescent="0.25">
      <c r="A79" s="538"/>
      <c r="B79" s="549"/>
      <c r="C79" s="14"/>
      <c r="D79" s="15"/>
      <c r="E79" s="114" t="s">
        <v>269</v>
      </c>
      <c r="F79" s="77" t="s">
        <v>270</v>
      </c>
      <c r="G79" s="67">
        <f t="shared" si="1"/>
        <v>2</v>
      </c>
    </row>
    <row r="80" spans="1:7" s="7" customFormat="1" x14ac:dyDescent="0.25">
      <c r="A80" s="538"/>
      <c r="B80" s="549"/>
      <c r="C80" s="14"/>
      <c r="D80" s="15"/>
      <c r="E80" s="114" t="s">
        <v>273</v>
      </c>
      <c r="F80" s="77" t="s">
        <v>274</v>
      </c>
      <c r="G80" s="67">
        <f t="shared" si="1"/>
        <v>1</v>
      </c>
    </row>
    <row r="81" spans="1:7" s="7" customFormat="1" x14ac:dyDescent="0.25">
      <c r="A81" s="538"/>
      <c r="B81" s="549"/>
      <c r="C81" s="14"/>
      <c r="D81" s="15"/>
      <c r="E81" s="114" t="s">
        <v>297</v>
      </c>
      <c r="F81" s="77" t="s">
        <v>298</v>
      </c>
      <c r="G81" s="67">
        <f t="shared" si="1"/>
        <v>1</v>
      </c>
    </row>
    <row r="82" spans="1:7" s="7" customFormat="1" ht="30" x14ac:dyDescent="0.25">
      <c r="A82" s="538"/>
      <c r="B82" s="549"/>
      <c r="C82" s="14"/>
      <c r="D82" s="15"/>
      <c r="E82" s="114" t="s">
        <v>315</v>
      </c>
      <c r="F82" s="77" t="s">
        <v>316</v>
      </c>
      <c r="G82" s="67">
        <f t="shared" si="1"/>
        <v>1</v>
      </c>
    </row>
    <row r="83" spans="1:7" ht="30" x14ac:dyDescent="0.25">
      <c r="A83" s="538"/>
      <c r="B83" s="549"/>
      <c r="C83" s="14"/>
      <c r="D83" s="15"/>
      <c r="E83" s="114" t="s">
        <v>317</v>
      </c>
      <c r="F83" s="77" t="s">
        <v>318</v>
      </c>
      <c r="G83" s="67">
        <f t="shared" si="1"/>
        <v>1</v>
      </c>
    </row>
    <row r="84" spans="1:7" ht="30" x14ac:dyDescent="0.25">
      <c r="A84" s="538"/>
      <c r="B84" s="549"/>
      <c r="C84" s="14"/>
      <c r="D84" s="15"/>
      <c r="E84" s="114" t="s">
        <v>329</v>
      </c>
      <c r="F84" s="77" t="s">
        <v>330</v>
      </c>
      <c r="G84" s="67">
        <f t="shared" si="1"/>
        <v>2</v>
      </c>
    </row>
    <row r="85" spans="1:7" ht="30" x14ac:dyDescent="0.25">
      <c r="A85" s="538"/>
      <c r="B85" s="549"/>
      <c r="C85" s="14"/>
      <c r="D85" s="15"/>
      <c r="E85" s="114" t="s">
        <v>335</v>
      </c>
      <c r="F85" s="77" t="s">
        <v>336</v>
      </c>
      <c r="G85" s="67">
        <f t="shared" si="1"/>
        <v>2</v>
      </c>
    </row>
    <row r="86" spans="1:7" x14ac:dyDescent="0.25">
      <c r="A86" s="538"/>
      <c r="B86" s="549"/>
      <c r="C86" s="14"/>
      <c r="D86" s="15"/>
      <c r="E86" s="114" t="s">
        <v>337</v>
      </c>
      <c r="F86" s="77" t="s">
        <v>338</v>
      </c>
      <c r="G86" s="67">
        <f t="shared" si="1"/>
        <v>1</v>
      </c>
    </row>
    <row r="87" spans="1:7" ht="30" x14ac:dyDescent="0.25">
      <c r="A87" s="538"/>
      <c r="B87" s="549"/>
      <c r="C87" s="14"/>
      <c r="D87" s="15"/>
      <c r="E87" s="34" t="s">
        <v>341</v>
      </c>
      <c r="F87" s="77" t="s">
        <v>342</v>
      </c>
      <c r="G87" s="67">
        <f t="shared" si="1"/>
        <v>1</v>
      </c>
    </row>
    <row r="88" spans="1:7" ht="30" x14ac:dyDescent="0.25">
      <c r="A88" s="538"/>
      <c r="B88" s="549"/>
      <c r="C88" s="14"/>
      <c r="D88" s="15"/>
      <c r="E88" s="34" t="s">
        <v>345</v>
      </c>
      <c r="F88" s="77" t="s">
        <v>346</v>
      </c>
      <c r="G88" s="67">
        <f t="shared" si="1"/>
        <v>1</v>
      </c>
    </row>
    <row r="89" spans="1:7" ht="30" x14ac:dyDescent="0.25">
      <c r="A89" s="538"/>
      <c r="B89" s="549"/>
      <c r="C89" s="14"/>
      <c r="D89" s="15"/>
      <c r="E89" s="34" t="s">
        <v>343</v>
      </c>
      <c r="F89" s="77" t="s">
        <v>344</v>
      </c>
      <c r="G89" s="67">
        <f t="shared" si="1"/>
        <v>2</v>
      </c>
    </row>
    <row r="90" spans="1:7" x14ac:dyDescent="0.25">
      <c r="A90" s="538"/>
      <c r="B90" s="549"/>
      <c r="C90" s="14"/>
      <c r="D90" s="15"/>
      <c r="E90" s="35" t="s">
        <v>353</v>
      </c>
      <c r="F90" s="158" t="s">
        <v>354</v>
      </c>
      <c r="G90" s="67">
        <f t="shared" si="1"/>
        <v>2</v>
      </c>
    </row>
    <row r="91" spans="1:7" ht="30" x14ac:dyDescent="0.25">
      <c r="A91" s="538"/>
      <c r="B91" s="549"/>
      <c r="C91" s="14"/>
      <c r="D91" s="15"/>
      <c r="E91" s="114" t="s">
        <v>365</v>
      </c>
      <c r="F91" s="77" t="s">
        <v>366</v>
      </c>
      <c r="G91" s="67">
        <f t="shared" si="1"/>
        <v>1</v>
      </c>
    </row>
    <row r="92" spans="1:7" s="7" customFormat="1" x14ac:dyDescent="0.25">
      <c r="A92" s="538"/>
      <c r="B92" s="549"/>
      <c r="C92" s="14"/>
      <c r="D92" s="15"/>
      <c r="E92" s="114" t="s">
        <v>355</v>
      </c>
      <c r="F92" s="77" t="s">
        <v>356</v>
      </c>
      <c r="G92" s="67">
        <f t="shared" si="1"/>
        <v>1</v>
      </c>
    </row>
    <row r="93" spans="1:7" x14ac:dyDescent="0.25">
      <c r="A93" s="538"/>
      <c r="B93" s="549"/>
      <c r="C93" s="14"/>
      <c r="D93" s="15"/>
      <c r="E93" s="114" t="s">
        <v>347</v>
      </c>
      <c r="F93" s="77" t="s">
        <v>348</v>
      </c>
      <c r="G93" s="67">
        <f t="shared" si="1"/>
        <v>3</v>
      </c>
    </row>
    <row r="94" spans="1:7" ht="30" x14ac:dyDescent="0.25">
      <c r="A94" s="538"/>
      <c r="B94" s="549"/>
      <c r="C94" s="14"/>
      <c r="D94" s="15"/>
      <c r="E94" s="34" t="s">
        <v>349</v>
      </c>
      <c r="F94" s="77" t="s">
        <v>350</v>
      </c>
      <c r="G94" s="67">
        <f t="shared" si="1"/>
        <v>3</v>
      </c>
    </row>
    <row r="95" spans="1:7" ht="45" x14ac:dyDescent="0.25">
      <c r="A95" s="538"/>
      <c r="B95" s="549"/>
      <c r="C95" s="14"/>
      <c r="D95" s="15"/>
      <c r="E95" s="114" t="s">
        <v>359</v>
      </c>
      <c r="F95" s="77" t="s">
        <v>360</v>
      </c>
      <c r="G95" s="67">
        <f t="shared" si="1"/>
        <v>1</v>
      </c>
    </row>
    <row r="96" spans="1:7" ht="45" x14ac:dyDescent="0.25">
      <c r="A96" s="538"/>
      <c r="B96" s="549"/>
      <c r="C96" s="14"/>
      <c r="D96" s="15"/>
      <c r="E96" s="114" t="s">
        <v>357</v>
      </c>
      <c r="F96" s="77" t="s">
        <v>358</v>
      </c>
      <c r="G96" s="67">
        <f t="shared" si="1"/>
        <v>1</v>
      </c>
    </row>
    <row r="97" spans="1:7" ht="30" x14ac:dyDescent="0.25">
      <c r="A97" s="538"/>
      <c r="B97" s="549"/>
      <c r="C97" s="14"/>
      <c r="D97" s="15"/>
      <c r="E97" s="114" t="s">
        <v>351</v>
      </c>
      <c r="F97" s="77" t="s">
        <v>352</v>
      </c>
      <c r="G97" s="67">
        <f t="shared" si="1"/>
        <v>1</v>
      </c>
    </row>
    <row r="98" spans="1:7" s="7" customFormat="1" ht="30" x14ac:dyDescent="0.25">
      <c r="A98" s="538"/>
      <c r="B98" s="549"/>
      <c r="C98" s="14"/>
      <c r="D98" s="15"/>
      <c r="E98" s="34" t="s">
        <v>361</v>
      </c>
      <c r="F98" s="77" t="s">
        <v>362</v>
      </c>
      <c r="G98" s="67">
        <f t="shared" si="1"/>
        <v>1</v>
      </c>
    </row>
    <row r="99" spans="1:7" s="7" customFormat="1" ht="30" x14ac:dyDescent="0.25">
      <c r="A99" s="538"/>
      <c r="B99" s="549"/>
      <c r="C99" s="14"/>
      <c r="D99" s="15"/>
      <c r="E99" s="34" t="s">
        <v>373</v>
      </c>
      <c r="F99" s="77" t="s">
        <v>374</v>
      </c>
      <c r="G99" s="67">
        <f t="shared" si="1"/>
        <v>1</v>
      </c>
    </row>
    <row r="100" spans="1:7" s="7" customFormat="1" ht="30" x14ac:dyDescent="0.25">
      <c r="A100" s="538"/>
      <c r="B100" s="549"/>
      <c r="C100" s="14"/>
      <c r="D100" s="15"/>
      <c r="E100" s="27" t="s">
        <v>380</v>
      </c>
      <c r="F100" s="159" t="s">
        <v>381</v>
      </c>
      <c r="G100" s="67">
        <f t="shared" si="1"/>
        <v>4</v>
      </c>
    </row>
    <row r="101" spans="1:7" s="7" customFormat="1" ht="45" x14ac:dyDescent="0.25">
      <c r="A101" s="538"/>
      <c r="B101" s="549"/>
      <c r="C101" s="14"/>
      <c r="D101" s="15"/>
      <c r="E101" s="27" t="s">
        <v>380</v>
      </c>
      <c r="F101" s="159" t="s">
        <v>382</v>
      </c>
      <c r="G101" s="67">
        <f t="shared" si="1"/>
        <v>4</v>
      </c>
    </row>
    <row r="102" spans="1:7" ht="30" x14ac:dyDescent="0.25">
      <c r="A102" s="538"/>
      <c r="B102" s="549"/>
      <c r="C102" s="14"/>
      <c r="D102" s="15"/>
      <c r="E102" s="27" t="s">
        <v>380</v>
      </c>
      <c r="F102" s="159" t="s">
        <v>383</v>
      </c>
      <c r="G102" s="67">
        <f t="shared" si="1"/>
        <v>4</v>
      </c>
    </row>
    <row r="103" spans="1:7" ht="30.75" thickBot="1" x14ac:dyDescent="0.3">
      <c r="A103" s="538"/>
      <c r="B103" s="550"/>
      <c r="C103" s="16"/>
      <c r="D103" s="17"/>
      <c r="E103" s="29" t="s">
        <v>380</v>
      </c>
      <c r="F103" s="160" t="s">
        <v>384</v>
      </c>
      <c r="G103" s="187">
        <f t="shared" si="1"/>
        <v>4</v>
      </c>
    </row>
    <row r="104" spans="1:7" ht="15.75" thickTop="1" x14ac:dyDescent="0.25">
      <c r="A104" s="538"/>
      <c r="B104" s="617" t="s">
        <v>100</v>
      </c>
      <c r="C104" s="611" t="s">
        <v>427</v>
      </c>
      <c r="D104" s="607" t="s">
        <v>428</v>
      </c>
      <c r="E104" s="110" t="s">
        <v>124</v>
      </c>
      <c r="F104" s="80" t="s">
        <v>125</v>
      </c>
      <c r="G104" s="67">
        <f t="shared" si="1"/>
        <v>7</v>
      </c>
    </row>
    <row r="105" spans="1:7" x14ac:dyDescent="0.25">
      <c r="A105" s="538"/>
      <c r="B105" s="618"/>
      <c r="C105" s="612"/>
      <c r="D105" s="608"/>
      <c r="E105" s="116" t="s">
        <v>275</v>
      </c>
      <c r="F105" s="158" t="s">
        <v>276</v>
      </c>
      <c r="G105" s="67">
        <f t="shared" si="1"/>
        <v>7</v>
      </c>
    </row>
    <row r="106" spans="1:7" x14ac:dyDescent="0.25">
      <c r="A106" s="538"/>
      <c r="B106" s="618"/>
      <c r="C106" s="612"/>
      <c r="D106" s="608"/>
      <c r="E106" s="34" t="s">
        <v>277</v>
      </c>
      <c r="F106" s="77" t="s">
        <v>278</v>
      </c>
      <c r="G106" s="67">
        <f t="shared" si="1"/>
        <v>6</v>
      </c>
    </row>
    <row r="107" spans="1:7" x14ac:dyDescent="0.25">
      <c r="A107" s="538"/>
      <c r="B107" s="618"/>
      <c r="C107" s="612"/>
      <c r="D107" s="608"/>
      <c r="E107" s="117" t="s">
        <v>295</v>
      </c>
      <c r="F107" s="77" t="s">
        <v>296</v>
      </c>
      <c r="G107" s="67">
        <f t="shared" si="1"/>
        <v>5</v>
      </c>
    </row>
    <row r="108" spans="1:7" ht="30.75" thickBot="1" x14ac:dyDescent="0.3">
      <c r="A108" s="539"/>
      <c r="B108" s="619"/>
      <c r="C108" s="613"/>
      <c r="D108" s="610"/>
      <c r="E108" s="118" t="s">
        <v>301</v>
      </c>
      <c r="F108" s="56" t="s">
        <v>302</v>
      </c>
      <c r="G108" s="187">
        <f t="shared" si="1"/>
        <v>8</v>
      </c>
    </row>
    <row r="109" spans="1:7" ht="30.75" thickTop="1" x14ac:dyDescent="0.25">
      <c r="A109" s="573" t="s">
        <v>429</v>
      </c>
      <c r="B109" s="568" t="s">
        <v>430</v>
      </c>
      <c r="C109" s="577" t="s">
        <v>403</v>
      </c>
      <c r="D109" s="607" t="s">
        <v>424</v>
      </c>
      <c r="E109" s="110" t="s">
        <v>120</v>
      </c>
      <c r="F109" s="80" t="s">
        <v>121</v>
      </c>
      <c r="G109" s="67">
        <f t="shared" si="1"/>
        <v>3</v>
      </c>
    </row>
    <row r="110" spans="1:7" x14ac:dyDescent="0.25">
      <c r="A110" s="535"/>
      <c r="B110" s="549"/>
      <c r="C110" s="523"/>
      <c r="D110" s="608"/>
      <c r="E110" s="111" t="s">
        <v>126</v>
      </c>
      <c r="F110" s="53" t="s">
        <v>127</v>
      </c>
      <c r="G110" s="67">
        <f t="shared" si="1"/>
        <v>2</v>
      </c>
    </row>
    <row r="111" spans="1:7" x14ac:dyDescent="0.25">
      <c r="A111" s="535"/>
      <c r="B111" s="549"/>
      <c r="C111" s="523"/>
      <c r="D111" s="608"/>
      <c r="E111" s="111" t="s">
        <v>134</v>
      </c>
      <c r="F111" s="53" t="s">
        <v>135</v>
      </c>
      <c r="G111" s="67">
        <f t="shared" si="1"/>
        <v>3</v>
      </c>
    </row>
    <row r="112" spans="1:7" s="7" customFormat="1" x14ac:dyDescent="0.25">
      <c r="A112" s="535"/>
      <c r="B112" s="549"/>
      <c r="C112" s="523"/>
      <c r="D112" s="608"/>
      <c r="E112" s="111" t="s">
        <v>164</v>
      </c>
      <c r="F112" s="53" t="s">
        <v>165</v>
      </c>
      <c r="G112" s="67">
        <f t="shared" si="1"/>
        <v>4</v>
      </c>
    </row>
    <row r="113" spans="1:8" x14ac:dyDescent="0.25">
      <c r="A113" s="535"/>
      <c r="B113" s="549"/>
      <c r="C113" s="523"/>
      <c r="D113" s="608"/>
      <c r="E113" s="111" t="s">
        <v>202</v>
      </c>
      <c r="F113" s="53" t="s">
        <v>203</v>
      </c>
      <c r="G113" s="67">
        <f t="shared" si="1"/>
        <v>2</v>
      </c>
      <c r="H113" s="7"/>
    </row>
    <row r="114" spans="1:8" ht="30" x14ac:dyDescent="0.25">
      <c r="A114" s="535"/>
      <c r="B114" s="549"/>
      <c r="C114" s="523"/>
      <c r="D114" s="608"/>
      <c r="E114" s="111" t="s">
        <v>208</v>
      </c>
      <c r="F114" s="53" t="s">
        <v>209</v>
      </c>
      <c r="G114" s="67">
        <f t="shared" si="1"/>
        <v>4</v>
      </c>
      <c r="H114" s="7"/>
    </row>
    <row r="115" spans="1:8" x14ac:dyDescent="0.25">
      <c r="A115" s="535"/>
      <c r="B115" s="549"/>
      <c r="C115" s="523"/>
      <c r="D115" s="608"/>
      <c r="E115" s="111" t="s">
        <v>212</v>
      </c>
      <c r="F115" s="53" t="s">
        <v>213</v>
      </c>
      <c r="G115" s="67">
        <f t="shared" si="1"/>
        <v>2</v>
      </c>
      <c r="H115" s="7"/>
    </row>
    <row r="116" spans="1:8" s="7" customFormat="1" ht="30" x14ac:dyDescent="0.25">
      <c r="A116" s="535"/>
      <c r="B116" s="549"/>
      <c r="C116" s="523"/>
      <c r="D116" s="608"/>
      <c r="E116" s="112" t="s">
        <v>138</v>
      </c>
      <c r="F116" s="89" t="s">
        <v>139</v>
      </c>
      <c r="G116" s="67">
        <f t="shared" si="1"/>
        <v>3</v>
      </c>
    </row>
    <row r="117" spans="1:8" s="7" customFormat="1" x14ac:dyDescent="0.25">
      <c r="A117" s="535"/>
      <c r="B117" s="549"/>
      <c r="C117" s="523"/>
      <c r="D117" s="608"/>
      <c r="E117" s="112" t="s">
        <v>305</v>
      </c>
      <c r="F117" s="75" t="s">
        <v>306</v>
      </c>
      <c r="G117" s="67">
        <f t="shared" si="1"/>
        <v>4</v>
      </c>
    </row>
    <row r="118" spans="1:8" ht="30" x14ac:dyDescent="0.25">
      <c r="A118" s="535"/>
      <c r="B118" s="549"/>
      <c r="C118" s="523"/>
      <c r="D118" s="608"/>
      <c r="E118" s="113" t="s">
        <v>210</v>
      </c>
      <c r="F118" s="76" t="s">
        <v>211</v>
      </c>
      <c r="G118" s="67">
        <f t="shared" si="1"/>
        <v>3</v>
      </c>
      <c r="H118" s="7"/>
    </row>
    <row r="119" spans="1:8" x14ac:dyDescent="0.25">
      <c r="A119" s="535"/>
      <c r="B119" s="549"/>
      <c r="C119" s="523"/>
      <c r="D119" s="608"/>
      <c r="E119" s="60" t="s">
        <v>261</v>
      </c>
      <c r="F119" s="76" t="s">
        <v>262</v>
      </c>
      <c r="G119" s="67">
        <f t="shared" si="1"/>
        <v>2</v>
      </c>
      <c r="H119" s="7"/>
    </row>
    <row r="120" spans="1:8" ht="30" x14ac:dyDescent="0.25">
      <c r="A120" s="535"/>
      <c r="B120" s="549"/>
      <c r="C120" s="523"/>
      <c r="D120" s="608"/>
      <c r="E120" s="37" t="s">
        <v>229</v>
      </c>
      <c r="F120" s="75" t="s">
        <v>43</v>
      </c>
      <c r="G120" s="67">
        <f t="shared" si="1"/>
        <v>4</v>
      </c>
      <c r="H120" s="7"/>
    </row>
    <row r="121" spans="1:8" ht="30" x14ac:dyDescent="0.25">
      <c r="A121" s="535"/>
      <c r="B121" s="549"/>
      <c r="C121" s="523"/>
      <c r="D121" s="608"/>
      <c r="E121" s="112" t="s">
        <v>325</v>
      </c>
      <c r="F121" s="75" t="s">
        <v>326</v>
      </c>
      <c r="G121" s="67">
        <f t="shared" si="1"/>
        <v>3</v>
      </c>
      <c r="H121" s="7"/>
    </row>
    <row r="122" spans="1:8" x14ac:dyDescent="0.25">
      <c r="A122" s="535"/>
      <c r="B122" s="549"/>
      <c r="C122" s="523"/>
      <c r="D122" s="608"/>
      <c r="E122" s="113" t="s">
        <v>247</v>
      </c>
      <c r="F122" s="76" t="s">
        <v>248</v>
      </c>
      <c r="G122" s="67">
        <f t="shared" si="1"/>
        <v>2</v>
      </c>
      <c r="H122" s="7"/>
    </row>
    <row r="123" spans="1:8" x14ac:dyDescent="0.25">
      <c r="A123" s="535"/>
      <c r="B123" s="549"/>
      <c r="C123" s="523"/>
      <c r="D123" s="608"/>
      <c r="E123" s="113" t="s">
        <v>291</v>
      </c>
      <c r="F123" s="76" t="s">
        <v>292</v>
      </c>
      <c r="G123" s="67">
        <f t="shared" si="1"/>
        <v>3</v>
      </c>
      <c r="H123" s="7"/>
    </row>
    <row r="124" spans="1:8" ht="30" x14ac:dyDescent="0.25">
      <c r="A124" s="535"/>
      <c r="B124" s="549"/>
      <c r="C124" s="523"/>
      <c r="D124" s="608"/>
      <c r="E124" s="114" t="s">
        <v>257</v>
      </c>
      <c r="F124" s="77" t="s">
        <v>258</v>
      </c>
      <c r="G124" s="67">
        <f t="shared" si="1"/>
        <v>3</v>
      </c>
      <c r="H124" s="7"/>
    </row>
    <row r="125" spans="1:8" ht="30" x14ac:dyDescent="0.25">
      <c r="A125" s="535"/>
      <c r="B125" s="549"/>
      <c r="C125" s="523"/>
      <c r="D125" s="608"/>
      <c r="E125" s="114" t="s">
        <v>263</v>
      </c>
      <c r="F125" s="77" t="s">
        <v>264</v>
      </c>
      <c r="G125" s="67">
        <f t="shared" si="1"/>
        <v>2</v>
      </c>
      <c r="H125" s="7"/>
    </row>
    <row r="126" spans="1:8" ht="30" x14ac:dyDescent="0.25">
      <c r="A126" s="535"/>
      <c r="B126" s="549"/>
      <c r="C126" s="523"/>
      <c r="D126" s="608"/>
      <c r="E126" s="114" t="s">
        <v>259</v>
      </c>
      <c r="F126" s="77" t="s">
        <v>260</v>
      </c>
      <c r="G126" s="67">
        <f t="shared" si="1"/>
        <v>3</v>
      </c>
      <c r="H126" s="7"/>
    </row>
    <row r="127" spans="1:8" ht="30" x14ac:dyDescent="0.25">
      <c r="A127" s="535"/>
      <c r="B127" s="549"/>
      <c r="C127" s="523"/>
      <c r="D127" s="608"/>
      <c r="E127" s="114" t="s">
        <v>283</v>
      </c>
      <c r="F127" s="77" t="s">
        <v>284</v>
      </c>
      <c r="G127" s="67">
        <f t="shared" si="1"/>
        <v>1</v>
      </c>
      <c r="H127" s="7"/>
    </row>
    <row r="128" spans="1:8" x14ac:dyDescent="0.25">
      <c r="A128" s="535"/>
      <c r="B128" s="549"/>
      <c r="C128" s="523"/>
      <c r="D128" s="608"/>
      <c r="E128" s="114" t="s">
        <v>289</v>
      </c>
      <c r="F128" s="77" t="s">
        <v>290</v>
      </c>
      <c r="G128" s="67">
        <f t="shared" si="1"/>
        <v>3</v>
      </c>
      <c r="H128" s="8"/>
    </row>
    <row r="129" spans="1:8" ht="30" x14ac:dyDescent="0.25">
      <c r="A129" s="535"/>
      <c r="B129" s="549"/>
      <c r="C129" s="523"/>
      <c r="D129" s="608"/>
      <c r="E129" s="114" t="s">
        <v>293</v>
      </c>
      <c r="F129" s="77" t="s">
        <v>294</v>
      </c>
      <c r="G129" s="67">
        <f t="shared" si="1"/>
        <v>3</v>
      </c>
      <c r="H129" s="7"/>
    </row>
    <row r="130" spans="1:8" ht="30" x14ac:dyDescent="0.25">
      <c r="A130" s="535"/>
      <c r="B130" s="549"/>
      <c r="C130" s="523"/>
      <c r="D130" s="608"/>
      <c r="E130" s="114" t="s">
        <v>303</v>
      </c>
      <c r="F130" s="77" t="s">
        <v>304</v>
      </c>
      <c r="G130" s="67">
        <f t="shared" ref="G130:G193" si="2">COUNTIF(E:E, E130)</f>
        <v>5</v>
      </c>
      <c r="H130" s="7"/>
    </row>
    <row r="131" spans="1:8" ht="30" x14ac:dyDescent="0.25">
      <c r="A131" s="535"/>
      <c r="B131" s="549"/>
      <c r="C131" s="523"/>
      <c r="D131" s="608"/>
      <c r="E131" s="114" t="s">
        <v>307</v>
      </c>
      <c r="F131" s="77" t="s">
        <v>308</v>
      </c>
      <c r="G131" s="67">
        <f t="shared" si="2"/>
        <v>3</v>
      </c>
      <c r="H131" s="7"/>
    </row>
    <row r="132" spans="1:8" x14ac:dyDescent="0.25">
      <c r="A132" s="535"/>
      <c r="B132" s="549"/>
      <c r="C132" s="523"/>
      <c r="D132" s="608"/>
      <c r="E132" s="114" t="s">
        <v>309</v>
      </c>
      <c r="F132" s="77" t="s">
        <v>310</v>
      </c>
      <c r="G132" s="67">
        <f t="shared" si="2"/>
        <v>3</v>
      </c>
      <c r="H132" s="7"/>
    </row>
    <row r="133" spans="1:8" ht="30" x14ac:dyDescent="0.25">
      <c r="A133" s="535"/>
      <c r="B133" s="549"/>
      <c r="C133" s="523"/>
      <c r="D133" s="608"/>
      <c r="E133" s="114" t="s">
        <v>319</v>
      </c>
      <c r="F133" s="77" t="s">
        <v>320</v>
      </c>
      <c r="G133" s="67">
        <f t="shared" si="2"/>
        <v>3</v>
      </c>
      <c r="H133" s="7"/>
    </row>
    <row r="134" spans="1:8" ht="30" x14ac:dyDescent="0.25">
      <c r="A134" s="535"/>
      <c r="B134" s="549"/>
      <c r="C134" s="523"/>
      <c r="D134" s="608"/>
      <c r="E134" s="114" t="s">
        <v>321</v>
      </c>
      <c r="F134" s="77" t="s">
        <v>322</v>
      </c>
      <c r="G134" s="67">
        <f t="shared" si="2"/>
        <v>4</v>
      </c>
      <c r="H134" s="5"/>
    </row>
    <row r="135" spans="1:8" ht="30" x14ac:dyDescent="0.25">
      <c r="A135" s="535"/>
      <c r="B135" s="549"/>
      <c r="C135" s="523"/>
      <c r="D135" s="608"/>
      <c r="E135" s="114" t="s">
        <v>323</v>
      </c>
      <c r="F135" s="77" t="s">
        <v>324</v>
      </c>
      <c r="G135" s="67">
        <f t="shared" si="2"/>
        <v>4</v>
      </c>
      <c r="H135" s="8"/>
    </row>
    <row r="136" spans="1:8" s="7" customFormat="1" ht="30.75" thickBot="1" x14ac:dyDescent="0.3">
      <c r="A136" s="535"/>
      <c r="B136" s="549"/>
      <c r="C136" s="524"/>
      <c r="D136" s="609"/>
      <c r="E136" s="115" t="s">
        <v>333</v>
      </c>
      <c r="F136" s="78" t="s">
        <v>334</v>
      </c>
      <c r="G136" s="188">
        <f t="shared" si="2"/>
        <v>4</v>
      </c>
      <c r="H136" s="8"/>
    </row>
    <row r="137" spans="1:8" s="7" customFormat="1" x14ac:dyDescent="0.25">
      <c r="A137" s="535"/>
      <c r="B137" s="549"/>
      <c r="C137" s="523" t="s">
        <v>417</v>
      </c>
      <c r="D137" s="520" t="s">
        <v>418</v>
      </c>
      <c r="E137" s="110" t="s">
        <v>124</v>
      </c>
      <c r="F137" s="80" t="s">
        <v>125</v>
      </c>
      <c r="G137" s="67">
        <f t="shared" si="2"/>
        <v>7</v>
      </c>
      <c r="H137" s="8"/>
    </row>
    <row r="138" spans="1:8" s="7" customFormat="1" x14ac:dyDescent="0.25">
      <c r="A138" s="535"/>
      <c r="B138" s="549"/>
      <c r="C138" s="523"/>
      <c r="D138" s="520"/>
      <c r="E138" s="116" t="s">
        <v>275</v>
      </c>
      <c r="F138" s="158" t="s">
        <v>276</v>
      </c>
      <c r="G138" s="67">
        <f t="shared" si="2"/>
        <v>7</v>
      </c>
      <c r="H138" s="8"/>
    </row>
    <row r="139" spans="1:8" x14ac:dyDescent="0.25">
      <c r="A139" s="535"/>
      <c r="B139" s="549"/>
      <c r="C139" s="523"/>
      <c r="D139" s="520"/>
      <c r="E139" s="34" t="s">
        <v>277</v>
      </c>
      <c r="F139" s="77" t="s">
        <v>278</v>
      </c>
      <c r="G139" s="67">
        <f t="shared" si="2"/>
        <v>6</v>
      </c>
      <c r="H139" s="5"/>
    </row>
    <row r="140" spans="1:8" x14ac:dyDescent="0.25">
      <c r="A140" s="535"/>
      <c r="B140" s="549"/>
      <c r="C140" s="523"/>
      <c r="D140" s="520"/>
      <c r="E140" s="117" t="s">
        <v>295</v>
      </c>
      <c r="F140" s="77" t="s">
        <v>296</v>
      </c>
      <c r="G140" s="67">
        <f t="shared" si="2"/>
        <v>5</v>
      </c>
      <c r="H140" s="7"/>
    </row>
    <row r="141" spans="1:8" ht="30.75" thickBot="1" x14ac:dyDescent="0.3">
      <c r="A141" s="535"/>
      <c r="B141" s="549"/>
      <c r="C141" s="524"/>
      <c r="D141" s="521"/>
      <c r="E141" s="115" t="s">
        <v>301</v>
      </c>
      <c r="F141" s="78" t="s">
        <v>302</v>
      </c>
      <c r="G141" s="188">
        <f t="shared" si="2"/>
        <v>8</v>
      </c>
      <c r="H141" s="7"/>
    </row>
    <row r="142" spans="1:8" s="7" customFormat="1" x14ac:dyDescent="0.25">
      <c r="A142" s="535"/>
      <c r="B142" s="549"/>
      <c r="C142" s="522" t="s">
        <v>431</v>
      </c>
      <c r="D142" s="519" t="s">
        <v>432</v>
      </c>
      <c r="E142" s="110" t="s">
        <v>164</v>
      </c>
      <c r="F142" s="80" t="s">
        <v>165</v>
      </c>
      <c r="G142" s="67">
        <f t="shared" si="2"/>
        <v>4</v>
      </c>
    </row>
    <row r="143" spans="1:8" s="7" customFormat="1" ht="30" x14ac:dyDescent="0.25">
      <c r="A143" s="535"/>
      <c r="B143" s="549"/>
      <c r="C143" s="523"/>
      <c r="D143" s="520"/>
      <c r="E143" s="111" t="s">
        <v>238</v>
      </c>
      <c r="F143" s="53" t="s">
        <v>30</v>
      </c>
      <c r="G143" s="67">
        <f t="shared" si="2"/>
        <v>1</v>
      </c>
    </row>
    <row r="144" spans="1:8" s="7" customFormat="1" ht="30" x14ac:dyDescent="0.25">
      <c r="A144" s="535"/>
      <c r="B144" s="549"/>
      <c r="C144" s="523"/>
      <c r="D144" s="520"/>
      <c r="E144" s="114" t="s">
        <v>281</v>
      </c>
      <c r="F144" s="77" t="s">
        <v>282</v>
      </c>
      <c r="G144" s="67">
        <f t="shared" si="2"/>
        <v>1</v>
      </c>
    </row>
    <row r="145" spans="1:7" s="7" customFormat="1" ht="45" x14ac:dyDescent="0.25">
      <c r="A145" s="535"/>
      <c r="B145" s="549"/>
      <c r="C145" s="523"/>
      <c r="D145" s="520"/>
      <c r="E145" s="114" t="s">
        <v>285</v>
      </c>
      <c r="F145" s="77" t="s">
        <v>286</v>
      </c>
      <c r="G145" s="67">
        <f t="shared" si="2"/>
        <v>1</v>
      </c>
    </row>
    <row r="146" spans="1:7" s="7" customFormat="1" ht="30.75" thickBot="1" x14ac:dyDescent="0.3">
      <c r="A146" s="535"/>
      <c r="B146" s="549"/>
      <c r="C146" s="524"/>
      <c r="D146" s="521"/>
      <c r="E146" s="115" t="s">
        <v>303</v>
      </c>
      <c r="F146" s="78" t="s">
        <v>304</v>
      </c>
      <c r="G146" s="188">
        <f t="shared" si="2"/>
        <v>5</v>
      </c>
    </row>
    <row r="147" spans="1:7" ht="15" customHeight="1" x14ac:dyDescent="0.25">
      <c r="A147" s="535"/>
      <c r="B147" s="549"/>
      <c r="C147" s="517" t="s">
        <v>395</v>
      </c>
      <c r="D147" s="518"/>
      <c r="E147" s="110" t="s">
        <v>122</v>
      </c>
      <c r="F147" s="80" t="s">
        <v>123</v>
      </c>
      <c r="G147" s="67">
        <f t="shared" si="2"/>
        <v>1</v>
      </c>
    </row>
    <row r="148" spans="1:7" ht="15" customHeight="1" x14ac:dyDescent="0.25">
      <c r="A148" s="535"/>
      <c r="B148" s="549"/>
      <c r="C148" s="14"/>
      <c r="D148" s="24"/>
      <c r="E148" s="110" t="s">
        <v>142</v>
      </c>
      <c r="F148" s="80" t="s">
        <v>143</v>
      </c>
      <c r="G148" s="67">
        <f t="shared" si="2"/>
        <v>3</v>
      </c>
    </row>
    <row r="149" spans="1:7" ht="15" customHeight="1" x14ac:dyDescent="0.25">
      <c r="A149" s="535"/>
      <c r="B149" s="549"/>
      <c r="C149" s="14"/>
      <c r="D149" s="24"/>
      <c r="E149" s="111" t="s">
        <v>182</v>
      </c>
      <c r="F149" s="53" t="s">
        <v>183</v>
      </c>
      <c r="G149" s="67">
        <f t="shared" si="2"/>
        <v>1</v>
      </c>
    </row>
    <row r="150" spans="1:7" ht="15" customHeight="1" x14ac:dyDescent="0.25">
      <c r="A150" s="535"/>
      <c r="B150" s="549"/>
      <c r="C150" s="14"/>
      <c r="D150" s="24"/>
      <c r="E150" s="33" t="s">
        <v>198</v>
      </c>
      <c r="F150" s="53" t="s">
        <v>199</v>
      </c>
      <c r="G150" s="67">
        <f t="shared" si="2"/>
        <v>1</v>
      </c>
    </row>
    <row r="151" spans="1:7" ht="15" customHeight="1" x14ac:dyDescent="0.25">
      <c r="A151" s="535"/>
      <c r="B151" s="549"/>
      <c r="C151" s="14"/>
      <c r="D151" s="24"/>
      <c r="E151" s="111" t="s">
        <v>200</v>
      </c>
      <c r="F151" s="53" t="s">
        <v>201</v>
      </c>
      <c r="G151" s="67">
        <f t="shared" si="2"/>
        <v>1</v>
      </c>
    </row>
    <row r="152" spans="1:7" ht="15" customHeight="1" x14ac:dyDescent="0.25">
      <c r="A152" s="535"/>
      <c r="B152" s="549"/>
      <c r="C152" s="14"/>
      <c r="D152" s="24"/>
      <c r="E152" s="111" t="s">
        <v>204</v>
      </c>
      <c r="F152" s="53" t="s">
        <v>205</v>
      </c>
      <c r="G152" s="67">
        <f t="shared" si="2"/>
        <v>3</v>
      </c>
    </row>
    <row r="153" spans="1:7" ht="15" customHeight="1" x14ac:dyDescent="0.25">
      <c r="A153" s="535"/>
      <c r="B153" s="549"/>
      <c r="C153" s="14"/>
      <c r="D153" s="24"/>
      <c r="E153" s="111" t="s">
        <v>243</v>
      </c>
      <c r="F153" s="53" t="s">
        <v>244</v>
      </c>
      <c r="G153" s="67">
        <f t="shared" si="2"/>
        <v>1</v>
      </c>
    </row>
    <row r="154" spans="1:7" ht="15" customHeight="1" x14ac:dyDescent="0.25">
      <c r="A154" s="535"/>
      <c r="B154" s="549"/>
      <c r="C154" s="14"/>
      <c r="D154" s="24"/>
      <c r="E154" s="35" t="s">
        <v>271</v>
      </c>
      <c r="F154" s="158" t="s">
        <v>272</v>
      </c>
      <c r="G154" s="67">
        <f t="shared" si="2"/>
        <v>1</v>
      </c>
    </row>
    <row r="155" spans="1:7" ht="15" customHeight="1" x14ac:dyDescent="0.25">
      <c r="A155" s="535"/>
      <c r="B155" s="549"/>
      <c r="C155" s="14"/>
      <c r="D155" s="24"/>
      <c r="E155" s="114" t="s">
        <v>287</v>
      </c>
      <c r="F155" s="77" t="s">
        <v>288</v>
      </c>
      <c r="G155" s="67">
        <f t="shared" si="2"/>
        <v>1</v>
      </c>
    </row>
    <row r="156" spans="1:7" ht="15" customHeight="1" x14ac:dyDescent="0.25">
      <c r="A156" s="535"/>
      <c r="B156" s="549"/>
      <c r="C156" s="14"/>
      <c r="D156" s="24"/>
      <c r="E156" s="114" t="s">
        <v>299</v>
      </c>
      <c r="F156" s="77" t="s">
        <v>300</v>
      </c>
      <c r="G156" s="67">
        <f t="shared" si="2"/>
        <v>1</v>
      </c>
    </row>
    <row r="157" spans="1:7" s="7" customFormat="1" ht="15" customHeight="1" x14ac:dyDescent="0.25">
      <c r="A157" s="535"/>
      <c r="B157" s="549"/>
      <c r="C157" s="14"/>
      <c r="D157" s="24"/>
      <c r="E157" s="114" t="s">
        <v>347</v>
      </c>
      <c r="F157" s="77" t="s">
        <v>348</v>
      </c>
      <c r="G157" s="67">
        <f t="shared" si="2"/>
        <v>3</v>
      </c>
    </row>
    <row r="158" spans="1:7" ht="30.75" thickBot="1" x14ac:dyDescent="0.3">
      <c r="A158" s="535"/>
      <c r="B158" s="550"/>
      <c r="C158" s="16"/>
      <c r="D158" s="25"/>
      <c r="E158" s="36" t="s">
        <v>349</v>
      </c>
      <c r="F158" s="56" t="s">
        <v>350</v>
      </c>
      <c r="G158" s="187">
        <f t="shared" si="2"/>
        <v>3</v>
      </c>
    </row>
    <row r="159" spans="1:7" s="7" customFormat="1" ht="15.75" thickTop="1" x14ac:dyDescent="0.25">
      <c r="A159" s="535"/>
      <c r="B159" s="568" t="s">
        <v>433</v>
      </c>
      <c r="C159" s="577" t="s">
        <v>417</v>
      </c>
      <c r="D159" s="528" t="s">
        <v>418</v>
      </c>
      <c r="E159" s="110" t="s">
        <v>124</v>
      </c>
      <c r="F159" s="80" t="s">
        <v>125</v>
      </c>
      <c r="G159" s="67">
        <f t="shared" si="2"/>
        <v>7</v>
      </c>
    </row>
    <row r="160" spans="1:7" x14ac:dyDescent="0.25">
      <c r="A160" s="535"/>
      <c r="B160" s="549"/>
      <c r="C160" s="523"/>
      <c r="D160" s="520"/>
      <c r="E160" s="116" t="s">
        <v>275</v>
      </c>
      <c r="F160" s="158" t="s">
        <v>276</v>
      </c>
      <c r="G160" s="67">
        <f t="shared" si="2"/>
        <v>7</v>
      </c>
    </row>
    <row r="161" spans="1:7" x14ac:dyDescent="0.25">
      <c r="A161" s="535"/>
      <c r="B161" s="549"/>
      <c r="C161" s="523"/>
      <c r="D161" s="520"/>
      <c r="E161" s="34" t="s">
        <v>277</v>
      </c>
      <c r="F161" s="77" t="s">
        <v>278</v>
      </c>
      <c r="G161" s="67">
        <f t="shared" si="2"/>
        <v>6</v>
      </c>
    </row>
    <row r="162" spans="1:7" x14ac:dyDescent="0.25">
      <c r="A162" s="535"/>
      <c r="B162" s="549"/>
      <c r="C162" s="523"/>
      <c r="D162" s="520"/>
      <c r="E162" s="117" t="s">
        <v>295</v>
      </c>
      <c r="F162" s="77" t="s">
        <v>296</v>
      </c>
      <c r="G162" s="67">
        <f t="shared" si="2"/>
        <v>5</v>
      </c>
    </row>
    <row r="163" spans="1:7" ht="30.75" thickBot="1" x14ac:dyDescent="0.3">
      <c r="A163" s="535"/>
      <c r="B163" s="549"/>
      <c r="C163" s="524"/>
      <c r="D163" s="521"/>
      <c r="E163" s="115" t="s">
        <v>301</v>
      </c>
      <c r="F163" s="78" t="s">
        <v>302</v>
      </c>
      <c r="G163" s="67">
        <f t="shared" si="2"/>
        <v>8</v>
      </c>
    </row>
    <row r="164" spans="1:7" s="7" customFormat="1" x14ac:dyDescent="0.25">
      <c r="A164" s="535"/>
      <c r="B164" s="549"/>
      <c r="C164" s="522" t="s">
        <v>399</v>
      </c>
      <c r="D164" s="519" t="s">
        <v>400</v>
      </c>
      <c r="E164" s="123" t="s">
        <v>124</v>
      </c>
      <c r="F164" s="82" t="s">
        <v>125</v>
      </c>
      <c r="G164" s="67">
        <f t="shared" si="2"/>
        <v>7</v>
      </c>
    </row>
    <row r="165" spans="1:7" s="7" customFormat="1" x14ac:dyDescent="0.25">
      <c r="A165" s="535"/>
      <c r="B165" s="549"/>
      <c r="C165" s="523"/>
      <c r="D165" s="520"/>
      <c r="E165" s="117" t="s">
        <v>275</v>
      </c>
      <c r="F165" s="77" t="s">
        <v>276</v>
      </c>
      <c r="G165" s="67">
        <f t="shared" si="2"/>
        <v>7</v>
      </c>
    </row>
    <row r="166" spans="1:7" s="7" customFormat="1" x14ac:dyDescent="0.25">
      <c r="A166" s="535"/>
      <c r="B166" s="549"/>
      <c r="C166" s="523"/>
      <c r="D166" s="520"/>
      <c r="E166" s="34" t="s">
        <v>277</v>
      </c>
      <c r="F166" s="77" t="s">
        <v>278</v>
      </c>
      <c r="G166" s="67">
        <f t="shared" si="2"/>
        <v>6</v>
      </c>
    </row>
    <row r="167" spans="1:7" s="7" customFormat="1" x14ac:dyDescent="0.25">
      <c r="A167" s="535"/>
      <c r="B167" s="549"/>
      <c r="C167" s="523"/>
      <c r="D167" s="520"/>
      <c r="E167" s="114" t="s">
        <v>295</v>
      </c>
      <c r="F167" s="77" t="s">
        <v>296</v>
      </c>
      <c r="G167" s="67">
        <f t="shared" si="2"/>
        <v>5</v>
      </c>
    </row>
    <row r="168" spans="1:7" s="7" customFormat="1" ht="30.75" thickBot="1" x14ac:dyDescent="0.3">
      <c r="A168" s="536"/>
      <c r="B168" s="550"/>
      <c r="C168" s="605"/>
      <c r="D168" s="606"/>
      <c r="E168" s="118" t="s">
        <v>301</v>
      </c>
      <c r="F168" s="56" t="s">
        <v>302</v>
      </c>
      <c r="G168" s="187">
        <f t="shared" si="2"/>
        <v>8</v>
      </c>
    </row>
    <row r="169" spans="1:7" s="7" customFormat="1" ht="15.75" customHeight="1" thickTop="1" x14ac:dyDescent="0.25">
      <c r="A169" s="615" t="s">
        <v>423</v>
      </c>
      <c r="B169" s="620" t="s">
        <v>102</v>
      </c>
      <c r="C169" s="523" t="s">
        <v>401</v>
      </c>
      <c r="D169" s="520" t="s">
        <v>402</v>
      </c>
      <c r="E169" s="110" t="s">
        <v>142</v>
      </c>
      <c r="F169" s="80" t="s">
        <v>143</v>
      </c>
      <c r="G169" s="67">
        <f t="shared" si="2"/>
        <v>3</v>
      </c>
    </row>
    <row r="170" spans="1:7" s="7" customFormat="1" ht="30" x14ac:dyDescent="0.25">
      <c r="A170" s="616"/>
      <c r="B170" s="621"/>
      <c r="C170" s="523"/>
      <c r="D170" s="520"/>
      <c r="E170" s="154" t="s">
        <v>229</v>
      </c>
      <c r="F170" s="155" t="s">
        <v>43</v>
      </c>
      <c r="G170" s="67">
        <f t="shared" si="2"/>
        <v>4</v>
      </c>
    </row>
    <row r="171" spans="1:7" s="7" customFormat="1" ht="30" x14ac:dyDescent="0.25">
      <c r="A171" s="616"/>
      <c r="B171" s="621"/>
      <c r="C171" s="523"/>
      <c r="D171" s="520"/>
      <c r="E171" s="112" t="s">
        <v>301</v>
      </c>
      <c r="F171" s="75" t="s">
        <v>302</v>
      </c>
      <c r="G171" s="67">
        <f t="shared" si="2"/>
        <v>8</v>
      </c>
    </row>
    <row r="172" spans="1:7" s="7" customFormat="1" x14ac:dyDescent="0.25">
      <c r="A172" s="616"/>
      <c r="B172" s="621"/>
      <c r="C172" s="523"/>
      <c r="D172" s="520"/>
      <c r="E172" s="114" t="s">
        <v>305</v>
      </c>
      <c r="F172" s="77" t="s">
        <v>306</v>
      </c>
      <c r="G172" s="67">
        <f t="shared" si="2"/>
        <v>4</v>
      </c>
    </row>
    <row r="173" spans="1:7" ht="30" x14ac:dyDescent="0.25">
      <c r="A173" s="616"/>
      <c r="B173" s="621"/>
      <c r="C173" s="523"/>
      <c r="D173" s="520"/>
      <c r="E173" s="114" t="s">
        <v>303</v>
      </c>
      <c r="F173" s="77" t="s">
        <v>304</v>
      </c>
      <c r="G173" s="67">
        <f t="shared" si="2"/>
        <v>5</v>
      </c>
    </row>
    <row r="174" spans="1:7" ht="30" x14ac:dyDescent="0.25">
      <c r="A174" s="616"/>
      <c r="B174" s="621"/>
      <c r="C174" s="523"/>
      <c r="D174" s="520"/>
      <c r="E174" s="114" t="s">
        <v>321</v>
      </c>
      <c r="F174" s="77" t="s">
        <v>322</v>
      </c>
      <c r="G174" s="67">
        <f t="shared" si="2"/>
        <v>4</v>
      </c>
    </row>
    <row r="175" spans="1:7" ht="30" x14ac:dyDescent="0.25">
      <c r="A175" s="616"/>
      <c r="B175" s="621"/>
      <c r="C175" s="523"/>
      <c r="D175" s="520"/>
      <c r="E175" s="114" t="s">
        <v>323</v>
      </c>
      <c r="F175" s="77" t="s">
        <v>324</v>
      </c>
      <c r="G175" s="67">
        <f t="shared" si="2"/>
        <v>4</v>
      </c>
    </row>
    <row r="176" spans="1:7" ht="30.75" thickBot="1" x14ac:dyDescent="0.3">
      <c r="A176" s="616"/>
      <c r="B176" s="621"/>
      <c r="C176" s="524"/>
      <c r="D176" s="521"/>
      <c r="E176" s="115" t="s">
        <v>333</v>
      </c>
      <c r="F176" s="78" t="s">
        <v>334</v>
      </c>
      <c r="G176" s="188">
        <f t="shared" si="2"/>
        <v>4</v>
      </c>
    </row>
    <row r="177" spans="1:7" x14ac:dyDescent="0.25">
      <c r="A177" s="616"/>
      <c r="B177" s="621"/>
      <c r="C177" s="517" t="s">
        <v>395</v>
      </c>
      <c r="D177" s="518"/>
      <c r="E177" s="116" t="s">
        <v>269</v>
      </c>
      <c r="F177" s="158" t="s">
        <v>270</v>
      </c>
      <c r="G177" s="67">
        <f t="shared" si="2"/>
        <v>2</v>
      </c>
    </row>
    <row r="178" spans="1:7" x14ac:dyDescent="0.25">
      <c r="A178" s="616"/>
      <c r="B178" s="621"/>
      <c r="C178" s="14"/>
      <c r="D178" s="15"/>
      <c r="E178" s="114" t="s">
        <v>275</v>
      </c>
      <c r="F178" s="77" t="s">
        <v>276</v>
      </c>
      <c r="G178" s="67">
        <f t="shared" si="2"/>
        <v>7</v>
      </c>
    </row>
    <row r="179" spans="1:7" ht="30" x14ac:dyDescent="0.25">
      <c r="A179" s="616"/>
      <c r="B179" s="621"/>
      <c r="C179" s="14"/>
      <c r="D179" s="15"/>
      <c r="E179" s="114" t="s">
        <v>329</v>
      </c>
      <c r="F179" s="77" t="s">
        <v>330</v>
      </c>
      <c r="G179" s="67">
        <f t="shared" si="2"/>
        <v>2</v>
      </c>
    </row>
    <row r="180" spans="1:7" s="7" customFormat="1" ht="30" x14ac:dyDescent="0.25">
      <c r="A180" s="616"/>
      <c r="B180" s="621"/>
      <c r="C180" s="14"/>
      <c r="D180" s="15"/>
      <c r="E180" s="34" t="s">
        <v>343</v>
      </c>
      <c r="F180" s="77" t="s">
        <v>344</v>
      </c>
      <c r="G180" s="67">
        <f t="shared" si="2"/>
        <v>2</v>
      </c>
    </row>
    <row r="181" spans="1:7" s="7" customFormat="1" ht="15.75" thickBot="1" x14ac:dyDescent="0.3">
      <c r="A181" s="616"/>
      <c r="B181" s="622"/>
      <c r="C181" s="16"/>
      <c r="D181" s="17"/>
      <c r="E181" s="36" t="s">
        <v>353</v>
      </c>
      <c r="F181" s="56" t="s">
        <v>354</v>
      </c>
      <c r="G181" s="187">
        <f t="shared" si="2"/>
        <v>2</v>
      </c>
    </row>
    <row r="182" spans="1:7" s="7" customFormat="1" ht="30.75" thickTop="1" x14ac:dyDescent="0.25">
      <c r="A182" s="616"/>
      <c r="B182" s="540" t="s">
        <v>96</v>
      </c>
      <c r="C182" s="525" t="s">
        <v>397</v>
      </c>
      <c r="D182" s="528" t="s">
        <v>398</v>
      </c>
      <c r="E182" s="153" t="s">
        <v>148</v>
      </c>
      <c r="F182" s="107" t="s">
        <v>149</v>
      </c>
      <c r="G182" s="67">
        <f t="shared" si="2"/>
        <v>1</v>
      </c>
    </row>
    <row r="183" spans="1:7" ht="30" x14ac:dyDescent="0.25">
      <c r="A183" s="616"/>
      <c r="B183" s="541"/>
      <c r="C183" s="526"/>
      <c r="D183" s="520"/>
      <c r="E183" s="111" t="s">
        <v>208</v>
      </c>
      <c r="F183" s="108" t="s">
        <v>209</v>
      </c>
      <c r="G183" s="67">
        <f t="shared" si="2"/>
        <v>4</v>
      </c>
    </row>
    <row r="184" spans="1:7" ht="30" x14ac:dyDescent="0.25">
      <c r="A184" s="616"/>
      <c r="B184" s="541"/>
      <c r="C184" s="526"/>
      <c r="D184" s="520"/>
      <c r="E184" s="111" t="s">
        <v>210</v>
      </c>
      <c r="F184" s="53" t="s">
        <v>211</v>
      </c>
      <c r="G184" s="67">
        <f t="shared" si="2"/>
        <v>3</v>
      </c>
    </row>
    <row r="185" spans="1:7" x14ac:dyDescent="0.25">
      <c r="A185" s="616"/>
      <c r="B185" s="541"/>
      <c r="C185" s="526"/>
      <c r="D185" s="520"/>
      <c r="E185" s="111" t="s">
        <v>232</v>
      </c>
      <c r="F185" s="53" t="s">
        <v>233</v>
      </c>
      <c r="G185" s="67">
        <f t="shared" si="2"/>
        <v>1</v>
      </c>
    </row>
    <row r="186" spans="1:7" s="7" customFormat="1" ht="30" x14ac:dyDescent="0.25">
      <c r="A186" s="616"/>
      <c r="B186" s="541"/>
      <c r="C186" s="526"/>
      <c r="D186" s="520"/>
      <c r="E186" s="37" t="s">
        <v>224</v>
      </c>
      <c r="F186" s="75" t="s">
        <v>225</v>
      </c>
      <c r="G186" s="67">
        <f t="shared" si="2"/>
        <v>1</v>
      </c>
    </row>
    <row r="187" spans="1:7" s="7" customFormat="1" ht="30" x14ac:dyDescent="0.25">
      <c r="A187" s="616"/>
      <c r="B187" s="541"/>
      <c r="C187" s="526"/>
      <c r="D187" s="520"/>
      <c r="E187" s="112" t="s">
        <v>323</v>
      </c>
      <c r="F187" s="75" t="s">
        <v>324</v>
      </c>
      <c r="G187" s="67">
        <f t="shared" si="2"/>
        <v>4</v>
      </c>
    </row>
    <row r="188" spans="1:7" s="7" customFormat="1" x14ac:dyDescent="0.25">
      <c r="A188" s="616"/>
      <c r="B188" s="541"/>
      <c r="C188" s="526"/>
      <c r="D188" s="520"/>
      <c r="E188" s="60" t="s">
        <v>230</v>
      </c>
      <c r="F188" s="76" t="s">
        <v>231</v>
      </c>
      <c r="G188" s="67">
        <f t="shared" si="2"/>
        <v>1</v>
      </c>
    </row>
    <row r="189" spans="1:7" s="7" customFormat="1" ht="30" x14ac:dyDescent="0.25">
      <c r="A189" s="616"/>
      <c r="B189" s="541"/>
      <c r="C189" s="526"/>
      <c r="D189" s="520"/>
      <c r="E189" s="113" t="s">
        <v>321</v>
      </c>
      <c r="F189" s="76" t="s">
        <v>322</v>
      </c>
      <c r="G189" s="67">
        <f t="shared" si="2"/>
        <v>4</v>
      </c>
    </row>
    <row r="190" spans="1:7" s="7" customFormat="1" ht="30" x14ac:dyDescent="0.25">
      <c r="A190" s="616"/>
      <c r="B190" s="541"/>
      <c r="C190" s="526"/>
      <c r="D190" s="520"/>
      <c r="E190" s="37" t="s">
        <v>229</v>
      </c>
      <c r="F190" s="75" t="s">
        <v>43</v>
      </c>
      <c r="G190" s="67">
        <f t="shared" si="2"/>
        <v>4</v>
      </c>
    </row>
    <row r="191" spans="1:7" s="7" customFormat="1" ht="30" x14ac:dyDescent="0.25">
      <c r="A191" s="616"/>
      <c r="B191" s="541"/>
      <c r="C191" s="526"/>
      <c r="D191" s="520"/>
      <c r="E191" s="112" t="s">
        <v>325</v>
      </c>
      <c r="F191" s="75" t="s">
        <v>326</v>
      </c>
      <c r="G191" s="67">
        <f t="shared" si="2"/>
        <v>3</v>
      </c>
    </row>
    <row r="192" spans="1:7" s="7" customFormat="1" ht="30" x14ac:dyDescent="0.25">
      <c r="A192" s="616"/>
      <c r="B192" s="541"/>
      <c r="C192" s="526"/>
      <c r="D192" s="520"/>
      <c r="E192" s="114" t="s">
        <v>301</v>
      </c>
      <c r="F192" s="77" t="s">
        <v>302</v>
      </c>
      <c r="G192" s="67">
        <f t="shared" si="2"/>
        <v>8</v>
      </c>
    </row>
    <row r="193" spans="1:7" ht="15.75" thickBot="1" x14ac:dyDescent="0.3">
      <c r="A193" s="616"/>
      <c r="B193" s="541"/>
      <c r="C193" s="527"/>
      <c r="D193" s="521"/>
      <c r="E193" s="115" t="s">
        <v>327</v>
      </c>
      <c r="F193" s="78" t="s">
        <v>328</v>
      </c>
      <c r="G193" s="188">
        <f t="shared" si="2"/>
        <v>1</v>
      </c>
    </row>
    <row r="194" spans="1:7" x14ac:dyDescent="0.25">
      <c r="A194" s="616"/>
      <c r="B194" s="541"/>
      <c r="C194" s="517" t="s">
        <v>395</v>
      </c>
      <c r="D194" s="518"/>
      <c r="E194" s="110" t="s">
        <v>241</v>
      </c>
      <c r="F194" s="162" t="s">
        <v>242</v>
      </c>
      <c r="G194" s="67">
        <f t="shared" ref="G194:G207" si="3">COUNTIF(E:E, E194)</f>
        <v>1</v>
      </c>
    </row>
    <row r="195" spans="1:7" ht="30" x14ac:dyDescent="0.25">
      <c r="A195" s="616"/>
      <c r="B195" s="541"/>
      <c r="C195" s="14"/>
      <c r="D195" s="44"/>
      <c r="E195" s="111" t="s">
        <v>236</v>
      </c>
      <c r="F195" s="53" t="s">
        <v>237</v>
      </c>
      <c r="G195" s="67">
        <f t="shared" si="3"/>
        <v>1</v>
      </c>
    </row>
    <row r="196" spans="1:7" s="7" customFormat="1" x14ac:dyDescent="0.25">
      <c r="A196" s="616"/>
      <c r="B196" s="541"/>
      <c r="C196" s="14"/>
      <c r="D196" s="44"/>
      <c r="E196" s="111" t="s">
        <v>245</v>
      </c>
      <c r="F196" s="53" t="s">
        <v>246</v>
      </c>
      <c r="G196" s="67">
        <f t="shared" si="3"/>
        <v>1</v>
      </c>
    </row>
    <row r="197" spans="1:7" x14ac:dyDescent="0.25">
      <c r="A197" s="616"/>
      <c r="B197" s="541"/>
      <c r="C197" s="14"/>
      <c r="D197" s="44"/>
      <c r="E197" s="144" t="s">
        <v>152</v>
      </c>
      <c r="F197" s="155" t="s">
        <v>153</v>
      </c>
      <c r="G197" s="67">
        <f t="shared" si="3"/>
        <v>1</v>
      </c>
    </row>
    <row r="198" spans="1:7" ht="30" x14ac:dyDescent="0.25">
      <c r="A198" s="616"/>
      <c r="B198" s="541"/>
      <c r="C198" s="14"/>
      <c r="D198" s="44"/>
      <c r="E198" s="37" t="s">
        <v>378</v>
      </c>
      <c r="F198" s="75" t="s">
        <v>379</v>
      </c>
      <c r="G198" s="67">
        <f t="shared" si="3"/>
        <v>1</v>
      </c>
    </row>
    <row r="199" spans="1:7" x14ac:dyDescent="0.25">
      <c r="A199" s="616"/>
      <c r="B199" s="541"/>
      <c r="C199" s="14"/>
      <c r="D199" s="44"/>
      <c r="E199" s="170" t="s">
        <v>226</v>
      </c>
      <c r="F199" s="157" t="s">
        <v>227</v>
      </c>
      <c r="G199" s="67">
        <f t="shared" si="3"/>
        <v>1</v>
      </c>
    </row>
    <row r="200" spans="1:7" x14ac:dyDescent="0.25">
      <c r="A200" s="616"/>
      <c r="B200" s="541"/>
      <c r="C200" s="14"/>
      <c r="D200" s="44"/>
      <c r="E200" s="113" t="s">
        <v>347</v>
      </c>
      <c r="F200" s="76" t="s">
        <v>348</v>
      </c>
      <c r="G200" s="67">
        <f t="shared" si="3"/>
        <v>3</v>
      </c>
    </row>
    <row r="201" spans="1:7" ht="30" x14ac:dyDescent="0.25">
      <c r="A201" s="616"/>
      <c r="B201" s="541"/>
      <c r="C201" s="14"/>
      <c r="D201" s="44"/>
      <c r="E201" s="34" t="s">
        <v>339</v>
      </c>
      <c r="F201" s="77" t="s">
        <v>340</v>
      </c>
      <c r="G201" s="67">
        <f t="shared" si="3"/>
        <v>1</v>
      </c>
    </row>
    <row r="202" spans="1:7" ht="30.75" thickBot="1" x14ac:dyDescent="0.3">
      <c r="A202" s="616"/>
      <c r="B202" s="542"/>
      <c r="C202" s="16"/>
      <c r="D202" s="45"/>
      <c r="E202" s="36" t="s">
        <v>349</v>
      </c>
      <c r="F202" s="56" t="s">
        <v>350</v>
      </c>
      <c r="G202" s="187">
        <f t="shared" si="3"/>
        <v>3</v>
      </c>
    </row>
    <row r="203" spans="1:7" ht="15.75" customHeight="1" thickTop="1" x14ac:dyDescent="0.25">
      <c r="A203" s="616"/>
      <c r="B203" s="519" t="s">
        <v>434</v>
      </c>
      <c r="C203" s="522" t="s">
        <v>399</v>
      </c>
      <c r="D203" s="519" t="s">
        <v>400</v>
      </c>
      <c r="E203" s="123" t="s">
        <v>124</v>
      </c>
      <c r="F203" s="82" t="s">
        <v>125</v>
      </c>
      <c r="G203" s="67">
        <f t="shared" si="3"/>
        <v>7</v>
      </c>
    </row>
    <row r="204" spans="1:7" s="7" customFormat="1" x14ac:dyDescent="0.25">
      <c r="A204" s="616"/>
      <c r="B204" s="520"/>
      <c r="C204" s="523"/>
      <c r="D204" s="520"/>
      <c r="E204" s="117" t="s">
        <v>275</v>
      </c>
      <c r="F204" s="77" t="s">
        <v>276</v>
      </c>
      <c r="G204" s="67">
        <f t="shared" si="3"/>
        <v>7</v>
      </c>
    </row>
    <row r="205" spans="1:7" s="7" customFormat="1" x14ac:dyDescent="0.25">
      <c r="A205" s="616"/>
      <c r="B205" s="520"/>
      <c r="C205" s="523"/>
      <c r="D205" s="520"/>
      <c r="E205" s="34" t="s">
        <v>277</v>
      </c>
      <c r="F205" s="77" t="s">
        <v>278</v>
      </c>
      <c r="G205" s="67">
        <f t="shared" si="3"/>
        <v>6</v>
      </c>
    </row>
    <row r="206" spans="1:7" s="7" customFormat="1" x14ac:dyDescent="0.25">
      <c r="A206" s="616"/>
      <c r="B206" s="520"/>
      <c r="C206" s="523"/>
      <c r="D206" s="520"/>
      <c r="E206" s="114" t="s">
        <v>295</v>
      </c>
      <c r="F206" s="77" t="s">
        <v>296</v>
      </c>
      <c r="G206" s="67">
        <f t="shared" si="3"/>
        <v>5</v>
      </c>
    </row>
    <row r="207" spans="1:7" s="7" customFormat="1" ht="30.75" thickBot="1" x14ac:dyDescent="0.3">
      <c r="A207" s="616"/>
      <c r="B207" s="606"/>
      <c r="C207" s="605"/>
      <c r="D207" s="606"/>
      <c r="E207" s="118" t="s">
        <v>301</v>
      </c>
      <c r="F207" s="56" t="s">
        <v>302</v>
      </c>
      <c r="G207" s="187">
        <f t="shared" si="3"/>
        <v>8</v>
      </c>
    </row>
    <row r="208" spans="1:7" s="7" customFormat="1" ht="16.5" thickTop="1" thickBot="1" x14ac:dyDescent="0.3">
      <c r="B208" s="3"/>
      <c r="C208" s="2"/>
      <c r="D208" s="2"/>
      <c r="E208" s="6"/>
      <c r="F208" s="2"/>
      <c r="G208" s="70"/>
    </row>
    <row r="209" spans="2:7" s="7" customFormat="1" ht="15.75" thickBot="1" x14ac:dyDescent="0.3">
      <c r="B209" s="3"/>
      <c r="C209" s="529" t="s">
        <v>407</v>
      </c>
      <c r="D209" s="530"/>
      <c r="E209" s="530"/>
      <c r="F209" s="530"/>
      <c r="G209" s="531"/>
    </row>
    <row r="210" spans="2:7" s="7" customFormat="1" ht="15.75" thickBot="1" x14ac:dyDescent="0.3">
      <c r="B210" s="3"/>
      <c r="C210" s="532" t="s">
        <v>408</v>
      </c>
      <c r="D210" s="533"/>
      <c r="E210" s="6"/>
      <c r="F210" s="96" t="s">
        <v>409</v>
      </c>
      <c r="G210" s="97" t="s">
        <v>410</v>
      </c>
    </row>
    <row r="211" spans="2:7" s="7" customFormat="1" ht="15.75" thickBot="1" x14ac:dyDescent="0.3">
      <c r="B211" s="3"/>
      <c r="C211" s="98"/>
      <c r="D211" s="98"/>
      <c r="E211" s="98"/>
      <c r="F211" s="99" t="s">
        <v>411</v>
      </c>
      <c r="G211" s="425" t="s">
        <v>412</v>
      </c>
    </row>
    <row r="212" spans="2:7" s="7" customFormat="1" ht="15.75" thickBot="1" x14ac:dyDescent="0.3">
      <c r="B212" s="3"/>
      <c r="C212" s="2"/>
      <c r="D212" s="2"/>
      <c r="E212" s="6"/>
      <c r="F212" s="100" t="s">
        <v>413</v>
      </c>
    </row>
    <row r="213" spans="2:7" s="7" customFormat="1" x14ac:dyDescent="0.25">
      <c r="B213" s="3"/>
      <c r="C213" s="2"/>
      <c r="D213" s="2"/>
      <c r="E213" s="6"/>
      <c r="F213" s="2"/>
      <c r="G213" s="70"/>
    </row>
    <row r="216" spans="2:7" s="7" customFormat="1" x14ac:dyDescent="0.25">
      <c r="B216" s="3"/>
    </row>
  </sheetData>
  <sortState xmlns:xlrd2="http://schemas.microsoft.com/office/spreadsheetml/2017/richdata2" ref="E139:F142">
    <sortCondition ref="E189"/>
  </sortState>
  <mergeCells count="41">
    <mergeCell ref="A169:A207"/>
    <mergeCell ref="A39:A108"/>
    <mergeCell ref="A109:A168"/>
    <mergeCell ref="B39:B103"/>
    <mergeCell ref="D137:D141"/>
    <mergeCell ref="B159:B168"/>
    <mergeCell ref="B182:B202"/>
    <mergeCell ref="B104:B108"/>
    <mergeCell ref="B169:B181"/>
    <mergeCell ref="B109:B158"/>
    <mergeCell ref="C77:D77"/>
    <mergeCell ref="C147:D147"/>
    <mergeCell ref="C177:D177"/>
    <mergeCell ref="C194:D194"/>
    <mergeCell ref="B203:B207"/>
    <mergeCell ref="C203:C207"/>
    <mergeCell ref="A2:A38"/>
    <mergeCell ref="D2:D33"/>
    <mergeCell ref="C39:C76"/>
    <mergeCell ref="C2:C33"/>
    <mergeCell ref="D109:D136"/>
    <mergeCell ref="C109:C136"/>
    <mergeCell ref="D39:D76"/>
    <mergeCell ref="D104:D108"/>
    <mergeCell ref="C104:C108"/>
    <mergeCell ref="B2:B38"/>
    <mergeCell ref="C34:D34"/>
    <mergeCell ref="C209:G209"/>
    <mergeCell ref="C210:D210"/>
    <mergeCell ref="D182:D193"/>
    <mergeCell ref="C137:C141"/>
    <mergeCell ref="C182:C193"/>
    <mergeCell ref="D169:D176"/>
    <mergeCell ref="C169:C176"/>
    <mergeCell ref="C159:C163"/>
    <mergeCell ref="D159:D163"/>
    <mergeCell ref="C164:C168"/>
    <mergeCell ref="D164:D168"/>
    <mergeCell ref="C142:C146"/>
    <mergeCell ref="D142:D146"/>
    <mergeCell ref="D203:D207"/>
  </mergeCells>
  <conditionalFormatting sqref="G2:G207">
    <cfRule type="colorScale" priority="2">
      <colorScale>
        <cfvo type="min"/>
        <cfvo type="percentile" val="50"/>
        <cfvo type="max"/>
        <color theme="7" tint="0.79998168889431442"/>
        <color theme="7" tint="0.39997558519241921"/>
        <color rgb="FF00B050"/>
      </colorScale>
    </cfRule>
  </conditionalFormatting>
  <hyperlinks>
    <hyperlink ref="E109" r:id="rId1" xr:uid="{00000000-0004-0000-0800-000000000000}"/>
    <hyperlink ref="E110" r:id="rId2" xr:uid="{00000000-0004-0000-0800-000001000000}"/>
    <hyperlink ref="E111" r:id="rId3" xr:uid="{00000000-0004-0000-0800-000002000000}"/>
    <hyperlink ref="E112" r:id="rId4" xr:uid="{00000000-0004-0000-0800-000003000000}"/>
    <hyperlink ref="E113" r:id="rId5" xr:uid="{00000000-0004-0000-0800-000004000000}"/>
    <hyperlink ref="E114" r:id="rId6" xr:uid="{00000000-0004-0000-0800-000005000000}"/>
    <hyperlink ref="E115" r:id="rId7" xr:uid="{00000000-0004-0000-0800-000006000000}"/>
    <hyperlink ref="E116" r:id="rId8" xr:uid="{00000000-0004-0000-0800-000007000000}"/>
    <hyperlink ref="E118" r:id="rId9" xr:uid="{00000000-0004-0000-0800-000008000000}"/>
    <hyperlink ref="E122" r:id="rId10" xr:uid="{00000000-0004-0000-0800-000009000000}"/>
    <hyperlink ref="E117" r:id="rId11" xr:uid="{00000000-0004-0000-0800-00000A000000}"/>
    <hyperlink ref="E121" r:id="rId12" xr:uid="{00000000-0004-0000-0800-00000B000000}"/>
    <hyperlink ref="E123" r:id="rId13" xr:uid="{00000000-0004-0000-0800-00000C000000}"/>
    <hyperlink ref="E124" r:id="rId14" xr:uid="{00000000-0004-0000-0800-00000D000000}"/>
    <hyperlink ref="E125" r:id="rId15" xr:uid="{00000000-0004-0000-0800-00000E000000}"/>
    <hyperlink ref="E126" r:id="rId16" xr:uid="{00000000-0004-0000-0800-00000F000000}"/>
    <hyperlink ref="E127" r:id="rId17" xr:uid="{00000000-0004-0000-0800-000010000000}"/>
    <hyperlink ref="E128" r:id="rId18" xr:uid="{00000000-0004-0000-0800-000011000000}"/>
    <hyperlink ref="E129" r:id="rId19" xr:uid="{00000000-0004-0000-0800-000012000000}"/>
    <hyperlink ref="E130" r:id="rId20" xr:uid="{00000000-0004-0000-0800-000013000000}"/>
    <hyperlink ref="E131" r:id="rId21" xr:uid="{00000000-0004-0000-0800-000014000000}"/>
    <hyperlink ref="E132" r:id="rId22" xr:uid="{00000000-0004-0000-0800-000015000000}"/>
    <hyperlink ref="E133" r:id="rId23" xr:uid="{00000000-0004-0000-0800-000016000000}"/>
    <hyperlink ref="E134" r:id="rId24" xr:uid="{00000000-0004-0000-0800-000017000000}"/>
    <hyperlink ref="E135" r:id="rId25" xr:uid="{00000000-0004-0000-0800-000018000000}"/>
    <hyperlink ref="E136" r:id="rId26" xr:uid="{00000000-0004-0000-0800-000019000000}"/>
    <hyperlink ref="C2:C33" r:id="rId27" display="16-BDE-4001" xr:uid="{00000000-0004-0000-0800-00001A000000}"/>
    <hyperlink ref="E182" r:id="rId28" xr:uid="{00000000-0004-0000-0800-00001B000000}"/>
    <hyperlink ref="E183" r:id="rId29" xr:uid="{00000000-0004-0000-0800-00001C000000}"/>
    <hyperlink ref="E184" r:id="rId30" xr:uid="{00000000-0004-0000-0800-00001D000000}"/>
    <hyperlink ref="E185" r:id="rId31" xr:uid="{00000000-0004-0000-0800-00001E000000}"/>
    <hyperlink ref="E187" r:id="rId32" xr:uid="{00000000-0004-0000-0800-00001F000000}"/>
    <hyperlink ref="E189" r:id="rId33" xr:uid="{00000000-0004-0000-0800-000020000000}"/>
    <hyperlink ref="E191" r:id="rId34" xr:uid="{00000000-0004-0000-0800-000021000000}"/>
    <hyperlink ref="E192" r:id="rId35" xr:uid="{00000000-0004-0000-0800-000022000000}"/>
    <hyperlink ref="E193" r:id="rId36" xr:uid="{00000000-0004-0000-0800-000023000000}"/>
    <hyperlink ref="C182:C193" r:id="rId37" display="16-BDE-4301" xr:uid="{00000000-0004-0000-0800-000024000000}"/>
    <hyperlink ref="E164" r:id="rId38" xr:uid="{00000000-0004-0000-0800-000025000000}"/>
    <hyperlink ref="C164:C168" r:id="rId39" display="16-BDE-4800" xr:uid="{00000000-0004-0000-0800-000026000000}"/>
    <hyperlink ref="E165" r:id="rId40" xr:uid="{00000000-0004-0000-0800-000027000000}"/>
    <hyperlink ref="E167" r:id="rId41" xr:uid="{00000000-0004-0000-0800-000028000000}"/>
    <hyperlink ref="E168" r:id="rId42" xr:uid="{00000000-0004-0000-0800-000029000000}"/>
    <hyperlink ref="C169:C176" r:id="rId43" display="16-BDE-6303" xr:uid="{00000000-0004-0000-0800-00002A000000}"/>
    <hyperlink ref="E169" r:id="rId44" xr:uid="{00000000-0004-0000-0800-00002B000000}"/>
    <hyperlink ref="E171" r:id="rId45" xr:uid="{00000000-0004-0000-0800-00002C000000}"/>
    <hyperlink ref="E172" r:id="rId46" xr:uid="{00000000-0004-0000-0800-00002D000000}"/>
    <hyperlink ref="E173" r:id="rId47" xr:uid="{00000000-0004-0000-0800-00002E000000}"/>
    <hyperlink ref="E174" r:id="rId48" xr:uid="{00000000-0004-0000-0800-00002F000000}"/>
    <hyperlink ref="E175" r:id="rId49" xr:uid="{00000000-0004-0000-0800-000030000000}"/>
    <hyperlink ref="E176" r:id="rId50" xr:uid="{00000000-0004-0000-0800-000031000000}"/>
    <hyperlink ref="E39" r:id="rId51" xr:uid="{00000000-0004-0000-0800-000032000000}"/>
    <hyperlink ref="E40" r:id="rId52" xr:uid="{00000000-0004-0000-0800-000033000000}"/>
    <hyperlink ref="E41" r:id="rId53" xr:uid="{00000000-0004-0000-0800-000034000000}"/>
    <hyperlink ref="E42" r:id="rId54" xr:uid="{00000000-0004-0000-0800-000035000000}"/>
    <hyperlink ref="E43" r:id="rId55" xr:uid="{00000000-0004-0000-0800-000036000000}"/>
    <hyperlink ref="E44" r:id="rId56" xr:uid="{00000000-0004-0000-0800-000037000000}"/>
    <hyperlink ref="E45" r:id="rId57" xr:uid="{00000000-0004-0000-0800-000038000000}"/>
    <hyperlink ref="E46" r:id="rId58" xr:uid="{00000000-0004-0000-0800-000039000000}"/>
    <hyperlink ref="E47" r:id="rId59" xr:uid="{00000000-0004-0000-0800-00003A000000}"/>
    <hyperlink ref="E48" r:id="rId60" xr:uid="{00000000-0004-0000-0800-00003B000000}"/>
    <hyperlink ref="E49" r:id="rId61" xr:uid="{00000000-0004-0000-0800-00003C000000}"/>
    <hyperlink ref="E50" r:id="rId62" xr:uid="{00000000-0004-0000-0800-00003D000000}"/>
    <hyperlink ref="E51" r:id="rId63" xr:uid="{00000000-0004-0000-0800-00003E000000}"/>
    <hyperlink ref="E53" r:id="rId64" xr:uid="{00000000-0004-0000-0800-00003F000000}"/>
    <hyperlink ref="E55" r:id="rId65" xr:uid="{00000000-0004-0000-0800-000040000000}"/>
    <hyperlink ref="E57" r:id="rId66" xr:uid="{00000000-0004-0000-0800-000041000000}"/>
    <hyperlink ref="E59" r:id="rId67" xr:uid="{00000000-0004-0000-0800-000042000000}"/>
    <hyperlink ref="E63" r:id="rId68" xr:uid="{00000000-0004-0000-0800-000043000000}"/>
    <hyperlink ref="E52" r:id="rId69" xr:uid="{00000000-0004-0000-0800-000044000000}"/>
    <hyperlink ref="E54" r:id="rId70" xr:uid="{00000000-0004-0000-0800-000045000000}"/>
    <hyperlink ref="E56" r:id="rId71" xr:uid="{00000000-0004-0000-0800-000046000000}"/>
    <hyperlink ref="E58" r:id="rId72" xr:uid="{00000000-0004-0000-0800-000047000000}"/>
    <hyperlink ref="E60" r:id="rId73" xr:uid="{00000000-0004-0000-0800-000048000000}"/>
    <hyperlink ref="E62" r:id="rId74" xr:uid="{00000000-0004-0000-0800-000049000000}"/>
    <hyperlink ref="E64" r:id="rId75" xr:uid="{00000000-0004-0000-0800-00004A000000}"/>
    <hyperlink ref="E65" r:id="rId76" xr:uid="{00000000-0004-0000-0800-00004B000000}"/>
    <hyperlink ref="E66" r:id="rId77" xr:uid="{00000000-0004-0000-0800-00004C000000}"/>
    <hyperlink ref="E67" r:id="rId78" xr:uid="{00000000-0004-0000-0800-00004D000000}"/>
    <hyperlink ref="E68" r:id="rId79" xr:uid="{00000000-0004-0000-0800-00004E000000}"/>
    <hyperlink ref="E70" r:id="rId80" xr:uid="{00000000-0004-0000-0800-00004F000000}"/>
    <hyperlink ref="E71" r:id="rId81" xr:uid="{00000000-0004-0000-0800-000050000000}"/>
    <hyperlink ref="E72" r:id="rId82" xr:uid="{00000000-0004-0000-0800-000051000000}"/>
    <hyperlink ref="E73" r:id="rId83" xr:uid="{00000000-0004-0000-0800-000052000000}"/>
    <hyperlink ref="E74" r:id="rId84" xr:uid="{00000000-0004-0000-0800-000053000000}"/>
    <hyperlink ref="E75" r:id="rId85" xr:uid="{00000000-0004-0000-0800-000054000000}"/>
    <hyperlink ref="E76" r:id="rId86" xr:uid="{00000000-0004-0000-0800-000055000000}"/>
    <hyperlink ref="C39:C76" r:id="rId87" display="16-BDE-4000" xr:uid="{00000000-0004-0000-0800-000056000000}"/>
    <hyperlink ref="C109:C136" r:id="rId88" display="16-BDE-6305" xr:uid="{00000000-0004-0000-0800-000057000000}"/>
    <hyperlink ref="E159" r:id="rId89" xr:uid="{00000000-0004-0000-0800-000058000000}"/>
    <hyperlink ref="E160" r:id="rId90" xr:uid="{00000000-0004-0000-0800-000059000000}"/>
    <hyperlink ref="E162" r:id="rId91" xr:uid="{00000000-0004-0000-0800-00005A000000}"/>
    <hyperlink ref="E163" r:id="rId92" xr:uid="{00000000-0004-0000-0800-00005B000000}"/>
    <hyperlink ref="C159:C163" r:id="rId93" display="16-BDE-4300" xr:uid="{00000000-0004-0000-0800-00005C000000}"/>
    <hyperlink ref="E137" r:id="rId94" xr:uid="{00000000-0004-0000-0800-00005D000000}"/>
    <hyperlink ref="E138" r:id="rId95" xr:uid="{00000000-0004-0000-0800-00005E000000}"/>
    <hyperlink ref="E140" r:id="rId96" xr:uid="{00000000-0004-0000-0800-00005F000000}"/>
    <hyperlink ref="E141" r:id="rId97" xr:uid="{00000000-0004-0000-0800-000060000000}"/>
    <hyperlink ref="C137:C141" r:id="rId98" display="16-BDE-4300" xr:uid="{00000000-0004-0000-0800-000061000000}"/>
    <hyperlink ref="E104" r:id="rId99" xr:uid="{00000000-0004-0000-0800-000062000000}"/>
    <hyperlink ref="E105" r:id="rId100" xr:uid="{00000000-0004-0000-0800-000063000000}"/>
    <hyperlink ref="E107" r:id="rId101" xr:uid="{00000000-0004-0000-0800-000064000000}"/>
    <hyperlink ref="E108" r:id="rId102" xr:uid="{00000000-0004-0000-0800-000065000000}"/>
    <hyperlink ref="C104:C108" r:id="rId103" display="16-BDE-6304" xr:uid="{00000000-0004-0000-0800-000066000000}"/>
    <hyperlink ref="E77" r:id="rId104" xr:uid="{00000000-0004-0000-0800-000067000000}"/>
    <hyperlink ref="E78" r:id="rId105" xr:uid="{00000000-0004-0000-0800-000068000000}"/>
    <hyperlink ref="E79" r:id="rId106" xr:uid="{00000000-0004-0000-0800-000069000000}"/>
    <hyperlink ref="E80" r:id="rId107" xr:uid="{00000000-0004-0000-0800-00006A000000}"/>
    <hyperlink ref="E81" r:id="rId108" xr:uid="{00000000-0004-0000-0800-00006B000000}"/>
    <hyperlink ref="E82" r:id="rId109" xr:uid="{00000000-0004-0000-0800-00006C000000}"/>
    <hyperlink ref="E83" r:id="rId110" xr:uid="{00000000-0004-0000-0800-00006D000000}"/>
    <hyperlink ref="E84" r:id="rId111" xr:uid="{00000000-0004-0000-0800-00006E000000}"/>
    <hyperlink ref="E85" r:id="rId112" xr:uid="{00000000-0004-0000-0800-00006F000000}"/>
    <hyperlink ref="E86" r:id="rId113" xr:uid="{00000000-0004-0000-0800-000070000000}"/>
    <hyperlink ref="E91" r:id="rId114" xr:uid="{00000000-0004-0000-0800-000071000000}"/>
    <hyperlink ref="E92" r:id="rId115" xr:uid="{00000000-0004-0000-0800-000072000000}"/>
    <hyperlink ref="E93" r:id="rId116" xr:uid="{00000000-0004-0000-0800-000073000000}"/>
    <hyperlink ref="E95" r:id="rId117" xr:uid="{00000000-0004-0000-0800-000074000000}"/>
    <hyperlink ref="E96" r:id="rId118" xr:uid="{00000000-0004-0000-0800-000075000000}"/>
    <hyperlink ref="E97" r:id="rId119" xr:uid="{00000000-0004-0000-0800-000076000000}"/>
    <hyperlink ref="E34" r:id="rId120" xr:uid="{00000000-0004-0000-0800-000077000000}"/>
    <hyperlink ref="E35" r:id="rId121" xr:uid="{00000000-0004-0000-0800-000078000000}"/>
    <hyperlink ref="E36" r:id="rId122" xr:uid="{00000000-0004-0000-0800-000079000000}"/>
    <hyperlink ref="E37" r:id="rId123" xr:uid="{00000000-0004-0000-0800-00007A000000}"/>
    <hyperlink ref="E38" r:id="rId124" xr:uid="{00000000-0004-0000-0800-00007B000000}"/>
    <hyperlink ref="E147" r:id="rId125" xr:uid="{00000000-0004-0000-0800-00007C000000}"/>
    <hyperlink ref="E148" r:id="rId126" xr:uid="{00000000-0004-0000-0800-00007D000000}"/>
    <hyperlink ref="E149" r:id="rId127" xr:uid="{00000000-0004-0000-0800-00007E000000}"/>
    <hyperlink ref="E151" r:id="rId128" xr:uid="{00000000-0004-0000-0800-00007F000000}"/>
    <hyperlink ref="E152" r:id="rId129" xr:uid="{00000000-0004-0000-0800-000080000000}"/>
    <hyperlink ref="E153" r:id="rId130" xr:uid="{00000000-0004-0000-0800-000081000000}"/>
    <hyperlink ref="E155" r:id="rId131" xr:uid="{00000000-0004-0000-0800-000082000000}"/>
    <hyperlink ref="E156" r:id="rId132" xr:uid="{00000000-0004-0000-0800-000083000000}"/>
    <hyperlink ref="E157" r:id="rId133" xr:uid="{00000000-0004-0000-0800-000084000000}"/>
    <hyperlink ref="E177" r:id="rId134" xr:uid="{00000000-0004-0000-0800-000085000000}"/>
    <hyperlink ref="E178" r:id="rId135" xr:uid="{00000000-0004-0000-0800-000086000000}"/>
    <hyperlink ref="E179" r:id="rId136" xr:uid="{00000000-0004-0000-0800-000087000000}"/>
    <hyperlink ref="E200" r:id="rId137" xr:uid="{00000000-0004-0000-0800-000088000000}"/>
    <hyperlink ref="E194" r:id="rId138" xr:uid="{00000000-0004-0000-0800-000089000000}"/>
    <hyperlink ref="E195" r:id="rId139" xr:uid="{00000000-0004-0000-0800-00008A000000}"/>
    <hyperlink ref="E196" r:id="rId140" xr:uid="{00000000-0004-0000-0800-00008B000000}"/>
    <hyperlink ref="E197" r:id="rId141" xr:uid="{00000000-0004-0000-0800-00008C000000}"/>
    <hyperlink ref="E2" r:id="rId142" xr:uid="{00000000-0004-0000-0800-00008D000000}"/>
    <hyperlink ref="E3" r:id="rId143" xr:uid="{00000000-0004-0000-0800-00008E000000}"/>
    <hyperlink ref="E4" r:id="rId144" xr:uid="{00000000-0004-0000-0800-00008F000000}"/>
    <hyperlink ref="E5" r:id="rId145" xr:uid="{00000000-0004-0000-0800-000090000000}"/>
    <hyperlink ref="E6" r:id="rId146" xr:uid="{00000000-0004-0000-0800-000091000000}"/>
    <hyperlink ref="E7" r:id="rId147" xr:uid="{00000000-0004-0000-0800-000092000000}"/>
    <hyperlink ref="E8" r:id="rId148" xr:uid="{00000000-0004-0000-0800-000093000000}"/>
    <hyperlink ref="E9" r:id="rId149" xr:uid="{00000000-0004-0000-0800-000094000000}"/>
    <hyperlink ref="E10" r:id="rId150" xr:uid="{00000000-0004-0000-0800-000095000000}"/>
    <hyperlink ref="E11" r:id="rId151" xr:uid="{00000000-0004-0000-0800-000096000000}"/>
    <hyperlink ref="E12" r:id="rId152" xr:uid="{00000000-0004-0000-0800-000097000000}"/>
    <hyperlink ref="E15" r:id="rId153" xr:uid="{00000000-0004-0000-0800-000098000000}"/>
    <hyperlink ref="E13" r:id="rId154" xr:uid="{00000000-0004-0000-0800-000099000000}"/>
    <hyperlink ref="E17" r:id="rId155" xr:uid="{00000000-0004-0000-0800-00009A000000}"/>
    <hyperlink ref="E16" r:id="rId156" xr:uid="{00000000-0004-0000-0800-00009B000000}"/>
    <hyperlink ref="E14" r:id="rId157" xr:uid="{00000000-0004-0000-0800-00009C000000}"/>
    <hyperlink ref="E18" r:id="rId158" xr:uid="{00000000-0004-0000-0800-00009D000000}"/>
    <hyperlink ref="E19" r:id="rId159" xr:uid="{00000000-0004-0000-0800-00009E000000}"/>
    <hyperlink ref="E20" r:id="rId160" xr:uid="{00000000-0004-0000-0800-00009F000000}"/>
    <hyperlink ref="E21" r:id="rId161" xr:uid="{00000000-0004-0000-0800-0000A0000000}"/>
    <hyperlink ref="E22" r:id="rId162" xr:uid="{00000000-0004-0000-0800-0000A1000000}"/>
    <hyperlink ref="E23" r:id="rId163" xr:uid="{00000000-0004-0000-0800-0000A2000000}"/>
    <hyperlink ref="E24" r:id="rId164" xr:uid="{00000000-0004-0000-0800-0000A3000000}"/>
    <hyperlink ref="E25" r:id="rId165" xr:uid="{00000000-0004-0000-0800-0000A4000000}"/>
    <hyperlink ref="E26" r:id="rId166" xr:uid="{00000000-0004-0000-0800-0000A5000000}"/>
    <hyperlink ref="E27" r:id="rId167" xr:uid="{00000000-0004-0000-0800-0000A6000000}"/>
    <hyperlink ref="E28" r:id="rId168" xr:uid="{00000000-0004-0000-0800-0000A7000000}"/>
    <hyperlink ref="E29" r:id="rId169" xr:uid="{00000000-0004-0000-0800-0000A8000000}"/>
    <hyperlink ref="E30" r:id="rId170" xr:uid="{00000000-0004-0000-0800-0000A9000000}"/>
    <hyperlink ref="E31" r:id="rId171" xr:uid="{00000000-0004-0000-0800-0000AA000000}"/>
    <hyperlink ref="E32" r:id="rId172" xr:uid="{00000000-0004-0000-0800-0000AB000000}"/>
    <hyperlink ref="E33" r:id="rId173" xr:uid="{00000000-0004-0000-0800-0000AC000000}"/>
    <hyperlink ref="E203" r:id="rId174" xr:uid="{00000000-0004-0000-0800-0000AD000000}"/>
    <hyperlink ref="C203:C207" r:id="rId175" display="16-BDE-4800" xr:uid="{00000000-0004-0000-0800-0000AE000000}"/>
    <hyperlink ref="E204" r:id="rId176" xr:uid="{00000000-0004-0000-0800-0000AF000000}"/>
    <hyperlink ref="E206" r:id="rId177" xr:uid="{00000000-0004-0000-0800-0000B0000000}"/>
    <hyperlink ref="E207" r:id="rId178" xr:uid="{00000000-0004-0000-0800-0000B1000000}"/>
    <hyperlink ref="C142:C146" r:id="rId179" display="16-DET-0248" xr:uid="{00000000-0004-0000-0800-0000B2000000}"/>
    <hyperlink ref="E143" r:id="rId180" xr:uid="{00000000-0004-0000-0800-0000B3000000}"/>
    <hyperlink ref="E142" r:id="rId181" xr:uid="{00000000-0004-0000-0800-0000B4000000}"/>
    <hyperlink ref="E144" r:id="rId182" xr:uid="{00000000-0004-0000-0800-0000B5000000}"/>
    <hyperlink ref="E146" r:id="rId183" xr:uid="{00000000-0004-0000-0800-0000B6000000}"/>
    <hyperlink ref="E145" r:id="rId184" xr:uid="{00000000-0004-0000-0800-0000B7000000}"/>
  </hyperlinks>
  <pageMargins left="0.25" right="0.25" top="0.75" bottom="0.75" header="0.3" footer="0.3"/>
  <pageSetup scale="47" orientation="landscape" r:id="rId185"/>
  <rowBreaks count="4" manualBreakCount="4">
    <brk id="48" max="16383" man="1"/>
    <brk id="86" max="16383" man="1"/>
    <brk id="118" max="16383" man="1"/>
    <brk id="16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1E138-31B5-4BFA-9570-C272AF279936}">
  <sheetPr>
    <pageSetUpPr fitToPage="1"/>
  </sheetPr>
  <dimension ref="A1:F27"/>
  <sheetViews>
    <sheetView view="pageLayout" zoomScale="110" zoomScaleNormal="100" zoomScalePageLayoutView="110" workbookViewId="0">
      <selection activeCell="C20" sqref="C20:F21"/>
    </sheetView>
  </sheetViews>
  <sheetFormatPr defaultRowHeight="15" x14ac:dyDescent="0.25"/>
  <cols>
    <col min="1" max="1" width="82.28515625" customWidth="1"/>
    <col min="2" max="3" width="17" bestFit="1" customWidth="1"/>
    <col min="4" max="4" width="13.28515625" bestFit="1" customWidth="1"/>
    <col min="5" max="5" width="17" bestFit="1" customWidth="1"/>
    <col min="6" max="6" width="16.7109375" bestFit="1" customWidth="1"/>
  </cols>
  <sheetData>
    <row r="1" spans="1:6" ht="16.5" thickBot="1" x14ac:dyDescent="0.3">
      <c r="A1" s="596" t="s">
        <v>623</v>
      </c>
      <c r="B1" s="597"/>
      <c r="C1" s="597"/>
      <c r="D1" s="597"/>
      <c r="E1" s="597"/>
      <c r="F1" s="598"/>
    </row>
    <row r="2" spans="1:6" ht="16.5" thickBot="1" x14ac:dyDescent="0.3">
      <c r="A2" s="465" t="s">
        <v>11</v>
      </c>
      <c r="B2" s="599" t="s">
        <v>551</v>
      </c>
      <c r="C2" s="600"/>
      <c r="D2" s="600"/>
      <c r="E2" s="600"/>
      <c r="F2" s="601"/>
    </row>
    <row r="3" spans="1:6" ht="16.5" thickBot="1" x14ac:dyDescent="0.3">
      <c r="A3" s="466"/>
      <c r="B3" s="467" t="s">
        <v>609</v>
      </c>
      <c r="C3" s="468" t="s">
        <v>553</v>
      </c>
      <c r="D3" s="469" t="s">
        <v>554</v>
      </c>
      <c r="E3" s="470" t="s">
        <v>555</v>
      </c>
      <c r="F3" s="471" t="s">
        <v>556</v>
      </c>
    </row>
    <row r="4" spans="1:6" ht="16.5" thickTop="1" thickBot="1" x14ac:dyDescent="0.3">
      <c r="A4" s="472" t="s">
        <v>73</v>
      </c>
      <c r="B4" s="94"/>
      <c r="C4" s="485"/>
      <c r="D4" s="94"/>
      <c r="E4" s="485"/>
      <c r="F4" s="94"/>
    </row>
    <row r="5" spans="1:6" ht="31.5" thickTop="1" thickBot="1" x14ac:dyDescent="0.3">
      <c r="A5" s="473" t="s">
        <v>581</v>
      </c>
      <c r="B5" s="66"/>
      <c r="C5" s="264"/>
      <c r="D5" s="66"/>
      <c r="E5" s="264"/>
      <c r="F5" s="66"/>
    </row>
    <row r="6" spans="1:6" ht="46.5" thickTop="1" thickBot="1" x14ac:dyDescent="0.3">
      <c r="A6" s="473" t="s">
        <v>582</v>
      </c>
      <c r="B6" s="479"/>
      <c r="C6" s="480"/>
      <c r="D6" s="479"/>
      <c r="E6" s="480"/>
      <c r="F6" s="479"/>
    </row>
    <row r="7" spans="1:6" ht="16.5" thickTop="1" thickBot="1" x14ac:dyDescent="0.3">
      <c r="A7" s="474" t="s">
        <v>583</v>
      </c>
      <c r="B7" s="462"/>
      <c r="D7" s="462"/>
      <c r="F7" s="462"/>
    </row>
    <row r="8" spans="1:6" ht="16.5" thickTop="1" thickBot="1" x14ac:dyDescent="0.3">
      <c r="A8" s="473" t="s">
        <v>584</v>
      </c>
      <c r="B8" s="479"/>
      <c r="C8" s="480"/>
      <c r="D8" s="479"/>
      <c r="E8" s="480"/>
      <c r="F8" s="479"/>
    </row>
    <row r="9" spans="1:6" ht="16.5" thickTop="1" thickBot="1" x14ac:dyDescent="0.3">
      <c r="A9" s="697" t="s">
        <v>585</v>
      </c>
      <c r="B9" s="479"/>
      <c r="C9" s="479"/>
      <c r="D9" s="479"/>
      <c r="E9" s="479"/>
      <c r="F9" s="479"/>
    </row>
    <row r="10" spans="1:6" ht="16.5" thickTop="1" thickBot="1" x14ac:dyDescent="0.3">
      <c r="A10" s="698" t="s">
        <v>586</v>
      </c>
      <c r="B10" s="479"/>
      <c r="C10" s="479"/>
      <c r="D10" s="479"/>
      <c r="E10" s="479"/>
      <c r="F10" s="479"/>
    </row>
    <row r="11" spans="1:6" ht="16.5" thickTop="1" thickBot="1" x14ac:dyDescent="0.3">
      <c r="A11" s="698" t="s">
        <v>102</v>
      </c>
      <c r="B11" s="479"/>
      <c r="C11" s="479"/>
      <c r="D11" s="479"/>
      <c r="E11" s="479"/>
      <c r="F11" s="479"/>
    </row>
    <row r="12" spans="1:6" ht="16.5" thickTop="1" thickBot="1" x14ac:dyDescent="0.3">
      <c r="A12" s="698" t="s">
        <v>580</v>
      </c>
      <c r="B12" s="479"/>
      <c r="C12" s="479"/>
      <c r="D12" s="479"/>
      <c r="E12" s="479"/>
      <c r="F12" s="479"/>
    </row>
    <row r="13" spans="1:6" ht="16.5" thickTop="1" thickBot="1" x14ac:dyDescent="0.3">
      <c r="A13" s="473" t="s">
        <v>587</v>
      </c>
      <c r="B13" s="479"/>
      <c r="C13" s="480"/>
      <c r="D13" s="479"/>
      <c r="E13" s="480"/>
      <c r="F13" s="479"/>
    </row>
    <row r="14" spans="1:6" ht="15.75" thickTop="1" x14ac:dyDescent="0.25">
      <c r="A14" s="476"/>
      <c r="B14" s="477"/>
      <c r="C14" s="477"/>
      <c r="D14" s="477"/>
      <c r="E14" s="477"/>
      <c r="F14" s="478"/>
    </row>
    <row r="15" spans="1:6" ht="33.75" customHeight="1" x14ac:dyDescent="0.25">
      <c r="A15" s="476"/>
      <c r="B15" s="477"/>
      <c r="C15" s="477"/>
      <c r="D15" s="477"/>
      <c r="E15" s="477"/>
      <c r="F15" s="478"/>
    </row>
    <row r="16" spans="1:6" ht="15.75" thickBot="1" x14ac:dyDescent="0.3"/>
    <row r="17" spans="1:6" ht="15.75" thickBot="1" x14ac:dyDescent="0.3">
      <c r="A17" s="461" t="s">
        <v>558</v>
      </c>
      <c r="B17" s="487" t="s">
        <v>611</v>
      </c>
      <c r="C17" s="561"/>
      <c r="D17" s="562"/>
      <c r="E17" s="562"/>
      <c r="F17" s="563"/>
    </row>
    <row r="18" spans="1:6" ht="15.75" thickBot="1" x14ac:dyDescent="0.3">
      <c r="A18" s="462" t="s">
        <v>559</v>
      </c>
      <c r="B18" s="488" t="s">
        <v>612</v>
      </c>
      <c r="C18" s="489"/>
      <c r="D18" s="480"/>
      <c r="E18" s="480"/>
      <c r="F18" s="490"/>
    </row>
    <row r="19" spans="1:6" ht="15.75" thickBot="1" x14ac:dyDescent="0.3">
      <c r="A19" s="462" t="s">
        <v>560</v>
      </c>
      <c r="B19" s="491" t="s">
        <v>612</v>
      </c>
      <c r="C19" s="492"/>
      <c r="D19" s="493"/>
      <c r="E19" s="493"/>
      <c r="F19" s="494"/>
    </row>
    <row r="20" spans="1:6" x14ac:dyDescent="0.25">
      <c r="A20" s="462" t="s">
        <v>561</v>
      </c>
      <c r="B20" s="495" t="s">
        <v>613</v>
      </c>
      <c r="C20" s="564"/>
      <c r="D20" s="515"/>
      <c r="E20" s="515"/>
      <c r="F20" s="516"/>
    </row>
    <row r="21" spans="1:6" ht="15.75" thickBot="1" x14ac:dyDescent="0.3">
      <c r="A21" s="463" t="s">
        <v>562</v>
      </c>
      <c r="B21" s="491" t="s">
        <v>614</v>
      </c>
      <c r="C21" s="565"/>
      <c r="D21" s="566"/>
      <c r="E21" s="566"/>
      <c r="F21" s="567"/>
    </row>
    <row r="22" spans="1:6" ht="15.75" thickBot="1" x14ac:dyDescent="0.3"/>
    <row r="23" spans="1:6" ht="15.75" thickBot="1" x14ac:dyDescent="0.3">
      <c r="A23" s="464" t="s">
        <v>563</v>
      </c>
      <c r="B23" s="496" t="s">
        <v>615</v>
      </c>
      <c r="C23" s="551" t="s">
        <v>616</v>
      </c>
      <c r="D23" s="552"/>
      <c r="E23" s="551" t="s">
        <v>617</v>
      </c>
      <c r="F23" s="552"/>
    </row>
    <row r="24" spans="1:6" x14ac:dyDescent="0.25">
      <c r="A24" s="462" t="s">
        <v>564</v>
      </c>
      <c r="B24" s="497" t="s">
        <v>618</v>
      </c>
      <c r="C24" s="553"/>
      <c r="D24" s="554"/>
      <c r="E24" s="553"/>
      <c r="F24" s="554"/>
    </row>
    <row r="25" spans="1:6" x14ac:dyDescent="0.25">
      <c r="A25" s="462" t="s">
        <v>565</v>
      </c>
      <c r="B25" s="497" t="s">
        <v>619</v>
      </c>
      <c r="C25" s="555"/>
      <c r="D25" s="556"/>
      <c r="E25" s="555"/>
      <c r="F25" s="556"/>
    </row>
    <row r="26" spans="1:6" x14ac:dyDescent="0.25">
      <c r="A26" s="462" t="s">
        <v>566</v>
      </c>
      <c r="B26" s="497"/>
      <c r="C26" s="555"/>
      <c r="D26" s="556"/>
      <c r="E26" s="555"/>
      <c r="F26" s="556"/>
    </row>
    <row r="27" spans="1:6" ht="15.75" thickBot="1" x14ac:dyDescent="0.3">
      <c r="A27" s="463" t="s">
        <v>567</v>
      </c>
      <c r="B27" s="498"/>
      <c r="C27" s="557"/>
      <c r="D27" s="558"/>
      <c r="E27" s="557"/>
      <c r="F27" s="558"/>
    </row>
  </sheetData>
  <mergeCells count="8">
    <mergeCell ref="C24:D27"/>
    <mergeCell ref="E24:F27"/>
    <mergeCell ref="A1:F1"/>
    <mergeCell ref="B2:F2"/>
    <mergeCell ref="C17:F17"/>
    <mergeCell ref="C20:F21"/>
    <mergeCell ref="C23:D23"/>
    <mergeCell ref="E23:F23"/>
  </mergeCells>
  <dataValidations count="1">
    <dataValidation type="list" allowBlank="1" showInputMessage="1" showErrorMessage="1" sqref="B4:F13" xr:uid="{4C901ABF-825E-4DC0-BABF-670620D69FEB}">
      <formula1>"EXCELS, PROFICIENT, CAPABLE, UNSATISFACTORY, UNOBSERVED"</formula1>
    </dataValidation>
  </dataValidations>
  <pageMargins left="0.7" right="0.7" top="0.75" bottom="0.75" header="0.3" footer="0.3"/>
  <pageSetup scale="75" orientation="landscape" r:id="rId1"/>
  <headerFooter>
    <oddHeader>&amp;C&amp;"Arial,Bold"&amp;12ANNEX K
Battle Focused Training Assesment Tracker</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18"/>
  <sheetViews>
    <sheetView zoomScale="80" zoomScaleNormal="80" workbookViewId="0"/>
  </sheetViews>
  <sheetFormatPr defaultColWidth="28.28515625" defaultRowHeight="15" x14ac:dyDescent="0.25"/>
  <cols>
    <col min="1" max="1" width="13.5703125" style="7" customWidth="1"/>
    <col min="2" max="2" width="26.140625" style="3" bestFit="1" customWidth="1"/>
    <col min="3" max="3" width="22.28515625" style="2" bestFit="1" customWidth="1"/>
    <col min="4" max="4" width="33" style="2" bestFit="1" customWidth="1"/>
    <col min="5" max="5" width="22.28515625" style="185" bestFit="1" customWidth="1"/>
    <col min="6" max="6" width="56.5703125" style="6" customWidth="1"/>
    <col min="7" max="7" width="15.7109375" style="70" customWidth="1"/>
    <col min="8" max="16384" width="28.28515625" style="1"/>
  </cols>
  <sheetData>
    <row r="1" spans="1:7" s="11" customFormat="1" ht="45.75" thickBot="1" x14ac:dyDescent="0.3">
      <c r="A1" s="460" t="s">
        <v>604</v>
      </c>
      <c r="B1" s="12" t="s">
        <v>386</v>
      </c>
      <c r="C1" s="12" t="s">
        <v>387</v>
      </c>
      <c r="D1" s="12" t="s">
        <v>388</v>
      </c>
      <c r="E1" s="171" t="s">
        <v>389</v>
      </c>
      <c r="F1" s="12" t="s">
        <v>390</v>
      </c>
      <c r="G1" s="61" t="s">
        <v>391</v>
      </c>
    </row>
    <row r="2" spans="1:7" ht="15.75" thickTop="1" x14ac:dyDescent="0.25">
      <c r="A2" s="534" t="s">
        <v>414</v>
      </c>
      <c r="B2" s="549" t="s">
        <v>77</v>
      </c>
      <c r="C2" s="543" t="s">
        <v>393</v>
      </c>
      <c r="D2" s="546" t="s">
        <v>394</v>
      </c>
      <c r="E2" s="172" t="s">
        <v>126</v>
      </c>
      <c r="F2" s="107" t="s">
        <v>127</v>
      </c>
      <c r="G2" s="67">
        <f>COUNTIF(E:E, E2)</f>
        <v>1</v>
      </c>
    </row>
    <row r="3" spans="1:7" x14ac:dyDescent="0.25">
      <c r="A3" s="535"/>
      <c r="B3" s="549"/>
      <c r="C3" s="543"/>
      <c r="D3" s="546"/>
      <c r="E3" s="172" t="s">
        <v>130</v>
      </c>
      <c r="F3" s="53" t="s">
        <v>131</v>
      </c>
      <c r="G3" s="67">
        <f t="shared" ref="G3:G66" si="0">COUNTIF(E:E, E3)</f>
        <v>1</v>
      </c>
    </row>
    <row r="4" spans="1:7" x14ac:dyDescent="0.25">
      <c r="A4" s="535"/>
      <c r="B4" s="549"/>
      <c r="C4" s="544"/>
      <c r="D4" s="547"/>
      <c r="E4" s="172" t="s">
        <v>134</v>
      </c>
      <c r="F4" s="53" t="s">
        <v>135</v>
      </c>
      <c r="G4" s="67">
        <f t="shared" si="0"/>
        <v>1</v>
      </c>
    </row>
    <row r="5" spans="1:7" x14ac:dyDescent="0.25">
      <c r="A5" s="535"/>
      <c r="B5" s="549"/>
      <c r="C5" s="544"/>
      <c r="D5" s="547"/>
      <c r="E5" s="172" t="s">
        <v>144</v>
      </c>
      <c r="F5" s="53" t="s">
        <v>145</v>
      </c>
      <c r="G5" s="67">
        <f t="shared" si="0"/>
        <v>1</v>
      </c>
    </row>
    <row r="6" spans="1:7" x14ac:dyDescent="0.25">
      <c r="A6" s="535"/>
      <c r="B6" s="549"/>
      <c r="C6" s="544"/>
      <c r="D6" s="547"/>
      <c r="E6" s="172" t="s">
        <v>164</v>
      </c>
      <c r="F6" s="53" t="s">
        <v>165</v>
      </c>
      <c r="G6" s="67">
        <f t="shared" si="0"/>
        <v>1</v>
      </c>
    </row>
    <row r="7" spans="1:7" s="7" customFormat="1" x14ac:dyDescent="0.25">
      <c r="A7" s="535"/>
      <c r="B7" s="549"/>
      <c r="C7" s="544"/>
      <c r="D7" s="547"/>
      <c r="E7" s="172" t="s">
        <v>168</v>
      </c>
      <c r="F7" s="53" t="s">
        <v>169</v>
      </c>
      <c r="G7" s="67">
        <f t="shared" si="0"/>
        <v>1</v>
      </c>
    </row>
    <row r="8" spans="1:7" s="7" customFormat="1" x14ac:dyDescent="0.25">
      <c r="A8" s="535"/>
      <c r="B8" s="549"/>
      <c r="C8" s="544"/>
      <c r="D8" s="547"/>
      <c r="E8" s="172" t="s">
        <v>170</v>
      </c>
      <c r="F8" s="53" t="s">
        <v>171</v>
      </c>
      <c r="G8" s="67">
        <f t="shared" si="0"/>
        <v>1</v>
      </c>
    </row>
    <row r="9" spans="1:7" s="7" customFormat="1" x14ac:dyDescent="0.25">
      <c r="A9" s="535"/>
      <c r="B9" s="549"/>
      <c r="C9" s="544"/>
      <c r="D9" s="547"/>
      <c r="E9" s="172" t="s">
        <v>194</v>
      </c>
      <c r="F9" s="53" t="s">
        <v>195</v>
      </c>
      <c r="G9" s="67">
        <f t="shared" si="0"/>
        <v>1</v>
      </c>
    </row>
    <row r="10" spans="1:7" s="7" customFormat="1" x14ac:dyDescent="0.25">
      <c r="A10" s="535"/>
      <c r="B10" s="549"/>
      <c r="C10" s="544"/>
      <c r="D10" s="547"/>
      <c r="E10" s="172" t="s">
        <v>204</v>
      </c>
      <c r="F10" s="53" t="s">
        <v>205</v>
      </c>
      <c r="G10" s="67">
        <f t="shared" si="0"/>
        <v>1</v>
      </c>
    </row>
    <row r="11" spans="1:7" s="7" customFormat="1" ht="30" x14ac:dyDescent="0.25">
      <c r="A11" s="535"/>
      <c r="B11" s="549"/>
      <c r="C11" s="544"/>
      <c r="D11" s="547"/>
      <c r="E11" s="172" t="s">
        <v>208</v>
      </c>
      <c r="F11" s="53" t="s">
        <v>209</v>
      </c>
      <c r="G11" s="67">
        <f t="shared" si="0"/>
        <v>1</v>
      </c>
    </row>
    <row r="12" spans="1:7" s="7" customFormat="1" ht="30" x14ac:dyDescent="0.25">
      <c r="A12" s="535"/>
      <c r="B12" s="549"/>
      <c r="C12" s="544"/>
      <c r="D12" s="547"/>
      <c r="E12" s="172" t="s">
        <v>214</v>
      </c>
      <c r="F12" s="53" t="s">
        <v>215</v>
      </c>
      <c r="G12" s="67">
        <f t="shared" si="0"/>
        <v>1</v>
      </c>
    </row>
    <row r="13" spans="1:7" s="7" customFormat="1" ht="30" x14ac:dyDescent="0.25">
      <c r="A13" s="535"/>
      <c r="B13" s="549"/>
      <c r="C13" s="544"/>
      <c r="D13" s="547"/>
      <c r="E13" s="173" t="s">
        <v>120</v>
      </c>
      <c r="F13" s="75" t="s">
        <v>121</v>
      </c>
      <c r="G13" s="67">
        <f t="shared" si="0"/>
        <v>1</v>
      </c>
    </row>
    <row r="14" spans="1:7" s="7" customFormat="1" x14ac:dyDescent="0.25">
      <c r="A14" s="535"/>
      <c r="B14" s="549"/>
      <c r="C14" s="544"/>
      <c r="D14" s="547"/>
      <c r="E14" s="173" t="s">
        <v>253</v>
      </c>
      <c r="F14" s="75" t="s">
        <v>254</v>
      </c>
      <c r="G14" s="67">
        <f t="shared" si="0"/>
        <v>1</v>
      </c>
    </row>
    <row r="15" spans="1:7" s="7" customFormat="1" x14ac:dyDescent="0.25">
      <c r="A15" s="535"/>
      <c r="B15" s="549"/>
      <c r="C15" s="544"/>
      <c r="D15" s="547"/>
      <c r="E15" s="174" t="s">
        <v>124</v>
      </c>
      <c r="F15" s="157" t="s">
        <v>125</v>
      </c>
      <c r="G15" s="67">
        <f t="shared" si="0"/>
        <v>3</v>
      </c>
    </row>
    <row r="16" spans="1:7" s="7" customFormat="1" ht="30" x14ac:dyDescent="0.25">
      <c r="A16" s="535"/>
      <c r="B16" s="549"/>
      <c r="C16" s="544"/>
      <c r="D16" s="547"/>
      <c r="E16" s="175" t="s">
        <v>311</v>
      </c>
      <c r="F16" s="76" t="s">
        <v>312</v>
      </c>
      <c r="G16" s="67">
        <f t="shared" si="0"/>
        <v>1</v>
      </c>
    </row>
    <row r="17" spans="1:7" s="7" customFormat="1" ht="30" x14ac:dyDescent="0.25">
      <c r="A17" s="535"/>
      <c r="B17" s="549"/>
      <c r="C17" s="544"/>
      <c r="D17" s="547"/>
      <c r="E17" s="173" t="s">
        <v>138</v>
      </c>
      <c r="F17" s="75" t="s">
        <v>139</v>
      </c>
      <c r="G17" s="67">
        <f t="shared" si="0"/>
        <v>1</v>
      </c>
    </row>
    <row r="18" spans="1:7" s="7" customFormat="1" x14ac:dyDescent="0.25">
      <c r="A18" s="535"/>
      <c r="B18" s="549"/>
      <c r="C18" s="544"/>
      <c r="D18" s="547"/>
      <c r="E18" s="173" t="s">
        <v>305</v>
      </c>
      <c r="F18" s="75" t="s">
        <v>306</v>
      </c>
      <c r="G18" s="67">
        <f t="shared" si="0"/>
        <v>3</v>
      </c>
    </row>
    <row r="19" spans="1:7" s="7" customFormat="1" ht="30" x14ac:dyDescent="0.25">
      <c r="A19" s="535"/>
      <c r="B19" s="549"/>
      <c r="C19" s="544"/>
      <c r="D19" s="547"/>
      <c r="E19" s="176" t="s">
        <v>255</v>
      </c>
      <c r="F19" s="77" t="s">
        <v>256</v>
      </c>
      <c r="G19" s="67">
        <f t="shared" si="0"/>
        <v>1</v>
      </c>
    </row>
    <row r="20" spans="1:7" s="7" customFormat="1" x14ac:dyDescent="0.25">
      <c r="A20" s="535"/>
      <c r="B20" s="549"/>
      <c r="C20" s="544"/>
      <c r="D20" s="547"/>
      <c r="E20" s="176" t="s">
        <v>251</v>
      </c>
      <c r="F20" s="77" t="s">
        <v>252</v>
      </c>
      <c r="G20" s="67">
        <f t="shared" si="0"/>
        <v>1</v>
      </c>
    </row>
    <row r="21" spans="1:7" s="7" customFormat="1" ht="30" x14ac:dyDescent="0.25">
      <c r="A21" s="535"/>
      <c r="B21" s="549"/>
      <c r="C21" s="544"/>
      <c r="D21" s="547"/>
      <c r="E21" s="176" t="s">
        <v>257</v>
      </c>
      <c r="F21" s="77" t="s">
        <v>258</v>
      </c>
      <c r="G21" s="67">
        <f t="shared" si="0"/>
        <v>1</v>
      </c>
    </row>
    <row r="22" spans="1:7" s="7" customFormat="1" ht="30" x14ac:dyDescent="0.25">
      <c r="A22" s="535"/>
      <c r="B22" s="549"/>
      <c r="C22" s="544"/>
      <c r="D22" s="547"/>
      <c r="E22" s="176" t="s">
        <v>259</v>
      </c>
      <c r="F22" s="77" t="s">
        <v>260</v>
      </c>
      <c r="G22" s="67">
        <f t="shared" si="0"/>
        <v>1</v>
      </c>
    </row>
    <row r="23" spans="1:7" s="7" customFormat="1" x14ac:dyDescent="0.25">
      <c r="A23" s="535"/>
      <c r="B23" s="549"/>
      <c r="C23" s="544"/>
      <c r="D23" s="547"/>
      <c r="E23" s="176" t="s">
        <v>267</v>
      </c>
      <c r="F23" s="77" t="s">
        <v>268</v>
      </c>
      <c r="G23" s="67">
        <f t="shared" si="0"/>
        <v>1</v>
      </c>
    </row>
    <row r="24" spans="1:7" s="7" customFormat="1" ht="30" x14ac:dyDescent="0.25">
      <c r="A24" s="535"/>
      <c r="B24" s="549"/>
      <c r="C24" s="544"/>
      <c r="D24" s="547"/>
      <c r="E24" s="176" t="s">
        <v>279</v>
      </c>
      <c r="F24" s="77" t="s">
        <v>280</v>
      </c>
      <c r="G24" s="67">
        <f t="shared" si="0"/>
        <v>1</v>
      </c>
    </row>
    <row r="25" spans="1:7" s="7" customFormat="1" x14ac:dyDescent="0.25">
      <c r="A25" s="535"/>
      <c r="B25" s="549"/>
      <c r="C25" s="544"/>
      <c r="D25" s="547"/>
      <c r="E25" s="176" t="s">
        <v>291</v>
      </c>
      <c r="F25" s="77" t="s">
        <v>292</v>
      </c>
      <c r="G25" s="67">
        <f t="shared" si="0"/>
        <v>1</v>
      </c>
    </row>
    <row r="26" spans="1:7" s="7" customFormat="1" x14ac:dyDescent="0.25">
      <c r="A26" s="535"/>
      <c r="B26" s="549"/>
      <c r="C26" s="544"/>
      <c r="D26" s="547"/>
      <c r="E26" s="176" t="s">
        <v>289</v>
      </c>
      <c r="F26" s="77" t="s">
        <v>290</v>
      </c>
      <c r="G26" s="67">
        <f t="shared" si="0"/>
        <v>2</v>
      </c>
    </row>
    <row r="27" spans="1:7" s="7" customFormat="1" ht="30" x14ac:dyDescent="0.25">
      <c r="A27" s="535"/>
      <c r="B27" s="549"/>
      <c r="C27" s="544"/>
      <c r="D27" s="547"/>
      <c r="E27" s="176" t="s">
        <v>293</v>
      </c>
      <c r="F27" s="77" t="s">
        <v>294</v>
      </c>
      <c r="G27" s="67">
        <f t="shared" si="0"/>
        <v>1</v>
      </c>
    </row>
    <row r="28" spans="1:7" s="7" customFormat="1" ht="30" x14ac:dyDescent="0.25">
      <c r="A28" s="535"/>
      <c r="B28" s="549"/>
      <c r="C28" s="544"/>
      <c r="D28" s="547"/>
      <c r="E28" s="176" t="s">
        <v>303</v>
      </c>
      <c r="F28" s="77" t="s">
        <v>304</v>
      </c>
      <c r="G28" s="67">
        <f t="shared" si="0"/>
        <v>3</v>
      </c>
    </row>
    <row r="29" spans="1:7" s="7" customFormat="1" ht="30" x14ac:dyDescent="0.25">
      <c r="A29" s="535"/>
      <c r="B29" s="549"/>
      <c r="C29" s="544"/>
      <c r="D29" s="547"/>
      <c r="E29" s="176" t="s">
        <v>307</v>
      </c>
      <c r="F29" s="77" t="s">
        <v>308</v>
      </c>
      <c r="G29" s="67">
        <f t="shared" si="0"/>
        <v>1</v>
      </c>
    </row>
    <row r="30" spans="1:7" s="7" customFormat="1" x14ac:dyDescent="0.25">
      <c r="A30" s="535"/>
      <c r="B30" s="549"/>
      <c r="C30" s="545"/>
      <c r="D30" s="548"/>
      <c r="E30" s="176" t="s">
        <v>309</v>
      </c>
      <c r="F30" s="77" t="s">
        <v>310</v>
      </c>
      <c r="G30" s="67">
        <f t="shared" si="0"/>
        <v>1</v>
      </c>
    </row>
    <row r="31" spans="1:7" s="7" customFormat="1" ht="30" x14ac:dyDescent="0.25">
      <c r="A31" s="535"/>
      <c r="B31" s="549"/>
      <c r="C31" s="545"/>
      <c r="D31" s="548"/>
      <c r="E31" s="176" t="s">
        <v>301</v>
      </c>
      <c r="F31" s="77" t="s">
        <v>302</v>
      </c>
      <c r="G31" s="67">
        <f t="shared" si="0"/>
        <v>5</v>
      </c>
    </row>
    <row r="32" spans="1:7" s="7" customFormat="1" ht="30" x14ac:dyDescent="0.25">
      <c r="A32" s="535"/>
      <c r="B32" s="549"/>
      <c r="C32" s="545"/>
      <c r="D32" s="548"/>
      <c r="E32" s="176" t="s">
        <v>319</v>
      </c>
      <c r="F32" s="77" t="s">
        <v>320</v>
      </c>
      <c r="G32" s="67">
        <f t="shared" si="0"/>
        <v>2</v>
      </c>
    </row>
    <row r="33" spans="1:7" s="7" customFormat="1" ht="30.75" thickBot="1" x14ac:dyDescent="0.3">
      <c r="A33" s="535"/>
      <c r="B33" s="549"/>
      <c r="C33" s="545"/>
      <c r="D33" s="548"/>
      <c r="E33" s="177" t="s">
        <v>333</v>
      </c>
      <c r="F33" s="78" t="s">
        <v>334</v>
      </c>
      <c r="G33" s="188">
        <f t="shared" si="0"/>
        <v>3</v>
      </c>
    </row>
    <row r="34" spans="1:7" s="7" customFormat="1" x14ac:dyDescent="0.25">
      <c r="A34" s="535"/>
      <c r="B34" s="571"/>
      <c r="C34" s="517" t="s">
        <v>395</v>
      </c>
      <c r="D34" s="518"/>
      <c r="E34" s="179" t="s">
        <v>128</v>
      </c>
      <c r="F34" s="129" t="s">
        <v>129</v>
      </c>
      <c r="G34" s="67">
        <f t="shared" si="0"/>
        <v>1</v>
      </c>
    </row>
    <row r="35" spans="1:7" s="7" customFormat="1" ht="30" x14ac:dyDescent="0.25">
      <c r="A35" s="535"/>
      <c r="B35" s="571"/>
      <c r="C35" s="14"/>
      <c r="D35" s="24"/>
      <c r="E35" s="179" t="s">
        <v>216</v>
      </c>
      <c r="F35" s="129" t="s">
        <v>217</v>
      </c>
      <c r="G35" s="67">
        <f t="shared" si="0"/>
        <v>1</v>
      </c>
    </row>
    <row r="36" spans="1:7" s="7" customFormat="1" x14ac:dyDescent="0.25">
      <c r="A36" s="535"/>
      <c r="B36" s="571"/>
      <c r="C36" s="14"/>
      <c r="D36" s="24"/>
      <c r="E36" s="178" t="s">
        <v>239</v>
      </c>
      <c r="F36" s="130" t="s">
        <v>240</v>
      </c>
      <c r="G36" s="67">
        <f t="shared" si="0"/>
        <v>1</v>
      </c>
    </row>
    <row r="37" spans="1:7" s="7" customFormat="1" x14ac:dyDescent="0.25">
      <c r="A37" s="535"/>
      <c r="B37" s="571"/>
      <c r="C37" s="14"/>
      <c r="D37" s="24"/>
      <c r="E37" s="204" t="s">
        <v>313</v>
      </c>
      <c r="F37" s="135" t="s">
        <v>314</v>
      </c>
      <c r="G37" s="67">
        <f t="shared" si="0"/>
        <v>1</v>
      </c>
    </row>
    <row r="38" spans="1:7" ht="30.75" thickBot="1" x14ac:dyDescent="0.3">
      <c r="A38" s="536"/>
      <c r="B38" s="572"/>
      <c r="C38" s="16"/>
      <c r="D38" s="25"/>
      <c r="E38" s="205" t="s">
        <v>335</v>
      </c>
      <c r="F38" s="136" t="s">
        <v>336</v>
      </c>
      <c r="G38" s="187">
        <f t="shared" si="0"/>
        <v>1</v>
      </c>
    </row>
    <row r="39" spans="1:7" ht="15.75" thickTop="1" x14ac:dyDescent="0.25">
      <c r="A39" s="537" t="s">
        <v>415</v>
      </c>
      <c r="B39" s="549" t="s">
        <v>74</v>
      </c>
      <c r="C39" s="522" t="s">
        <v>399</v>
      </c>
      <c r="D39" s="519" t="s">
        <v>400</v>
      </c>
      <c r="E39" s="206" t="s">
        <v>124</v>
      </c>
      <c r="F39" s="141" t="s">
        <v>125</v>
      </c>
      <c r="G39" s="67">
        <f t="shared" si="0"/>
        <v>3</v>
      </c>
    </row>
    <row r="40" spans="1:7" x14ac:dyDescent="0.25">
      <c r="A40" s="538"/>
      <c r="B40" s="549"/>
      <c r="C40" s="523"/>
      <c r="D40" s="520"/>
      <c r="E40" s="207" t="s">
        <v>275</v>
      </c>
      <c r="F40" s="135" t="s">
        <v>276</v>
      </c>
      <c r="G40" s="67">
        <f t="shared" si="0"/>
        <v>3</v>
      </c>
    </row>
    <row r="41" spans="1:7" x14ac:dyDescent="0.25">
      <c r="A41" s="538"/>
      <c r="B41" s="549"/>
      <c r="C41" s="523"/>
      <c r="D41" s="520"/>
      <c r="E41" s="34" t="s">
        <v>277</v>
      </c>
      <c r="F41" s="135" t="s">
        <v>278</v>
      </c>
      <c r="G41" s="67">
        <f t="shared" si="0"/>
        <v>2</v>
      </c>
    </row>
    <row r="42" spans="1:7" s="7" customFormat="1" x14ac:dyDescent="0.25">
      <c r="A42" s="538"/>
      <c r="B42" s="549"/>
      <c r="C42" s="523"/>
      <c r="D42" s="520"/>
      <c r="E42" s="208" t="s">
        <v>295</v>
      </c>
      <c r="F42" s="135" t="s">
        <v>296</v>
      </c>
      <c r="G42" s="67">
        <f t="shared" si="0"/>
        <v>2</v>
      </c>
    </row>
    <row r="43" spans="1:7" s="7" customFormat="1" ht="30.75" thickBot="1" x14ac:dyDescent="0.3">
      <c r="A43" s="538"/>
      <c r="B43" s="549"/>
      <c r="C43" s="523"/>
      <c r="D43" s="520"/>
      <c r="E43" s="209" t="s">
        <v>301</v>
      </c>
      <c r="F43" s="213" t="s">
        <v>302</v>
      </c>
      <c r="G43" s="67">
        <f t="shared" si="0"/>
        <v>5</v>
      </c>
    </row>
    <row r="44" spans="1:7" s="7" customFormat="1" x14ac:dyDescent="0.25">
      <c r="A44" s="538"/>
      <c r="B44" s="571"/>
      <c r="C44" s="517" t="s">
        <v>395</v>
      </c>
      <c r="D44" s="518"/>
      <c r="E44" s="178" t="s">
        <v>178</v>
      </c>
      <c r="F44" s="130" t="s">
        <v>179</v>
      </c>
      <c r="G44" s="67">
        <f t="shared" si="0"/>
        <v>3</v>
      </c>
    </row>
    <row r="45" spans="1:7" s="7" customFormat="1" x14ac:dyDescent="0.25">
      <c r="A45" s="538"/>
      <c r="B45" s="571"/>
      <c r="C45" s="14"/>
      <c r="D45" s="24"/>
      <c r="E45" s="179" t="s">
        <v>188</v>
      </c>
      <c r="F45" s="129" t="s">
        <v>189</v>
      </c>
      <c r="G45" s="67">
        <f t="shared" si="0"/>
        <v>3</v>
      </c>
    </row>
    <row r="46" spans="1:7" s="7" customFormat="1" ht="30" x14ac:dyDescent="0.25">
      <c r="A46" s="538"/>
      <c r="B46" s="571"/>
      <c r="C46" s="14"/>
      <c r="D46" s="24"/>
      <c r="E46" s="179" t="s">
        <v>186</v>
      </c>
      <c r="F46" s="129" t="s">
        <v>187</v>
      </c>
      <c r="G46" s="67">
        <f t="shared" si="0"/>
        <v>2</v>
      </c>
    </row>
    <row r="47" spans="1:7" ht="15.75" thickBot="1" x14ac:dyDescent="0.3">
      <c r="A47" s="538"/>
      <c r="B47" s="572"/>
      <c r="C47" s="16"/>
      <c r="D47" s="25"/>
      <c r="E47" s="54" t="s">
        <v>331</v>
      </c>
      <c r="F47" s="131" t="s">
        <v>332</v>
      </c>
      <c r="G47" s="187">
        <f t="shared" si="0"/>
        <v>2</v>
      </c>
    </row>
    <row r="48" spans="1:7" ht="15.75" thickTop="1" x14ac:dyDescent="0.25">
      <c r="A48" s="538"/>
      <c r="B48" s="568" t="s">
        <v>82</v>
      </c>
      <c r="C48" s="517" t="s">
        <v>395</v>
      </c>
      <c r="D48" s="518"/>
      <c r="E48" s="178" t="s">
        <v>178</v>
      </c>
      <c r="F48" s="130" t="s">
        <v>179</v>
      </c>
      <c r="G48" s="67">
        <f t="shared" si="0"/>
        <v>3</v>
      </c>
    </row>
    <row r="49" spans="1:7" x14ac:dyDescent="0.25">
      <c r="A49" s="538"/>
      <c r="B49" s="549"/>
      <c r="C49" s="14"/>
      <c r="D49" s="24"/>
      <c r="E49" s="179" t="s">
        <v>188</v>
      </c>
      <c r="F49" s="129" t="s">
        <v>189</v>
      </c>
      <c r="G49" s="67">
        <f t="shared" si="0"/>
        <v>3</v>
      </c>
    </row>
    <row r="50" spans="1:7" x14ac:dyDescent="0.25">
      <c r="A50" s="538"/>
      <c r="B50" s="549"/>
      <c r="C50" s="14"/>
      <c r="D50" s="24"/>
      <c r="E50" s="179" t="s">
        <v>190</v>
      </c>
      <c r="F50" s="129" t="s">
        <v>191</v>
      </c>
      <c r="G50" s="67">
        <f t="shared" si="0"/>
        <v>1</v>
      </c>
    </row>
    <row r="51" spans="1:7" x14ac:dyDescent="0.25">
      <c r="A51" s="538"/>
      <c r="B51" s="549"/>
      <c r="C51" s="14"/>
      <c r="D51" s="24"/>
      <c r="E51" s="179" t="s">
        <v>180</v>
      </c>
      <c r="F51" s="129" t="s">
        <v>181</v>
      </c>
      <c r="G51" s="67">
        <f t="shared" si="0"/>
        <v>1</v>
      </c>
    </row>
    <row r="52" spans="1:7" s="7" customFormat="1" x14ac:dyDescent="0.25">
      <c r="A52" s="538"/>
      <c r="B52" s="549"/>
      <c r="C52" s="14"/>
      <c r="D52" s="24"/>
      <c r="E52" s="33" t="s">
        <v>198</v>
      </c>
      <c r="F52" s="129" t="s">
        <v>199</v>
      </c>
      <c r="G52" s="67">
        <f t="shared" si="0"/>
        <v>4</v>
      </c>
    </row>
    <row r="53" spans="1:7" s="7" customFormat="1" x14ac:dyDescent="0.25">
      <c r="A53" s="538"/>
      <c r="B53" s="549"/>
      <c r="C53" s="14"/>
      <c r="D53" s="24"/>
      <c r="E53" s="173" t="s">
        <v>162</v>
      </c>
      <c r="F53" s="132" t="s">
        <v>163</v>
      </c>
      <c r="G53" s="67">
        <f t="shared" si="0"/>
        <v>1</v>
      </c>
    </row>
    <row r="54" spans="1:7" s="7" customFormat="1" x14ac:dyDescent="0.25">
      <c r="A54" s="538"/>
      <c r="B54" s="549"/>
      <c r="C54" s="14"/>
      <c r="D54" s="24"/>
      <c r="E54" s="180" t="s">
        <v>283</v>
      </c>
      <c r="F54" s="133" t="s">
        <v>284</v>
      </c>
      <c r="G54" s="67">
        <f t="shared" si="0"/>
        <v>1</v>
      </c>
    </row>
    <row r="55" spans="1:7" s="7" customFormat="1" x14ac:dyDescent="0.25">
      <c r="A55" s="538"/>
      <c r="B55" s="549"/>
      <c r="C55" s="14"/>
      <c r="D55" s="24"/>
      <c r="E55" s="175" t="s">
        <v>200</v>
      </c>
      <c r="F55" s="134" t="s">
        <v>201</v>
      </c>
      <c r="G55" s="67">
        <f t="shared" si="0"/>
        <v>4</v>
      </c>
    </row>
    <row r="56" spans="1:7" s="7" customFormat="1" x14ac:dyDescent="0.25">
      <c r="A56" s="538"/>
      <c r="B56" s="549"/>
      <c r="C56" s="14"/>
      <c r="D56" s="24"/>
      <c r="E56" s="175" t="s">
        <v>289</v>
      </c>
      <c r="F56" s="134" t="s">
        <v>290</v>
      </c>
      <c r="G56" s="67">
        <f t="shared" si="0"/>
        <v>2</v>
      </c>
    </row>
    <row r="57" spans="1:7" s="7" customFormat="1" ht="30" x14ac:dyDescent="0.25">
      <c r="A57" s="538"/>
      <c r="B57" s="549"/>
      <c r="C57" s="14"/>
      <c r="D57" s="24"/>
      <c r="E57" s="176" t="s">
        <v>319</v>
      </c>
      <c r="F57" s="135" t="s">
        <v>320</v>
      </c>
      <c r="G57" s="67">
        <f t="shared" si="0"/>
        <v>2</v>
      </c>
    </row>
    <row r="58" spans="1:7" ht="15.75" thickBot="1" x14ac:dyDescent="0.3">
      <c r="A58" s="539"/>
      <c r="B58" s="550"/>
      <c r="C58" s="16"/>
      <c r="D58" s="25"/>
      <c r="E58" s="36" t="s">
        <v>331</v>
      </c>
      <c r="F58" s="136" t="s">
        <v>332</v>
      </c>
      <c r="G58" s="187">
        <f t="shared" si="0"/>
        <v>2</v>
      </c>
    </row>
    <row r="59" spans="1:7" ht="15.75" thickTop="1" x14ac:dyDescent="0.25">
      <c r="A59" s="573" t="s">
        <v>421</v>
      </c>
      <c r="B59" s="623" t="s">
        <v>435</v>
      </c>
      <c r="C59" s="517" t="s">
        <v>395</v>
      </c>
      <c r="D59" s="518"/>
      <c r="E59" s="178" t="s">
        <v>243</v>
      </c>
      <c r="F59" s="130" t="s">
        <v>244</v>
      </c>
      <c r="G59" s="67">
        <f t="shared" si="0"/>
        <v>1</v>
      </c>
    </row>
    <row r="60" spans="1:7" ht="30.75" thickBot="1" x14ac:dyDescent="0.3">
      <c r="A60" s="535"/>
      <c r="B60" s="624"/>
      <c r="C60" s="16"/>
      <c r="D60" s="25"/>
      <c r="E60" s="183" t="s">
        <v>363</v>
      </c>
      <c r="F60" s="136" t="s">
        <v>364</v>
      </c>
      <c r="G60" s="187">
        <f t="shared" si="0"/>
        <v>5</v>
      </c>
    </row>
    <row r="61" spans="1:7" ht="31.5" thickTop="1" thickBot="1" x14ac:dyDescent="0.3">
      <c r="A61" s="535"/>
      <c r="B61" s="90" t="s">
        <v>436</v>
      </c>
      <c r="C61" s="50"/>
      <c r="D61" s="52"/>
      <c r="E61" s="210"/>
      <c r="F61" s="137"/>
      <c r="G61" s="215">
        <f t="shared" si="0"/>
        <v>0</v>
      </c>
    </row>
    <row r="62" spans="1:7" ht="15.75" thickTop="1" x14ac:dyDescent="0.25">
      <c r="A62" s="535"/>
      <c r="B62" s="540" t="s">
        <v>97</v>
      </c>
      <c r="C62" s="577" t="s">
        <v>399</v>
      </c>
      <c r="D62" s="528" t="s">
        <v>400</v>
      </c>
      <c r="E62" s="206" t="s">
        <v>124</v>
      </c>
      <c r="F62" s="141" t="s">
        <v>125</v>
      </c>
      <c r="G62" s="67">
        <f t="shared" si="0"/>
        <v>3</v>
      </c>
    </row>
    <row r="63" spans="1:7" s="7" customFormat="1" x14ac:dyDescent="0.25">
      <c r="A63" s="535"/>
      <c r="B63" s="541"/>
      <c r="C63" s="523"/>
      <c r="D63" s="520"/>
      <c r="E63" s="207" t="s">
        <v>275</v>
      </c>
      <c r="F63" s="135" t="s">
        <v>276</v>
      </c>
      <c r="G63" s="67">
        <f t="shared" si="0"/>
        <v>3</v>
      </c>
    </row>
    <row r="64" spans="1:7" s="7" customFormat="1" x14ac:dyDescent="0.25">
      <c r="A64" s="535"/>
      <c r="B64" s="541"/>
      <c r="C64" s="523"/>
      <c r="D64" s="520"/>
      <c r="E64" s="34" t="s">
        <v>277</v>
      </c>
      <c r="F64" s="135" t="s">
        <v>278</v>
      </c>
      <c r="G64" s="67">
        <f t="shared" si="0"/>
        <v>2</v>
      </c>
    </row>
    <row r="65" spans="1:7" x14ac:dyDescent="0.25">
      <c r="A65" s="535"/>
      <c r="B65" s="541"/>
      <c r="C65" s="523"/>
      <c r="D65" s="520"/>
      <c r="E65" s="208" t="s">
        <v>295</v>
      </c>
      <c r="F65" s="135" t="s">
        <v>296</v>
      </c>
      <c r="G65" s="67">
        <f t="shared" si="0"/>
        <v>2</v>
      </c>
    </row>
    <row r="66" spans="1:7" ht="30.75" thickBot="1" x14ac:dyDescent="0.3">
      <c r="A66" s="535"/>
      <c r="B66" s="541"/>
      <c r="C66" s="524"/>
      <c r="D66" s="521"/>
      <c r="E66" s="209" t="s">
        <v>301</v>
      </c>
      <c r="F66" s="213" t="s">
        <v>302</v>
      </c>
      <c r="G66" s="188">
        <f t="shared" si="0"/>
        <v>5</v>
      </c>
    </row>
    <row r="67" spans="1:7" s="7" customFormat="1" x14ac:dyDescent="0.25">
      <c r="A67" s="535"/>
      <c r="B67" s="541"/>
      <c r="C67" s="517" t="s">
        <v>395</v>
      </c>
      <c r="D67" s="518"/>
      <c r="E67" s="181" t="s">
        <v>166</v>
      </c>
      <c r="F67" s="138" t="s">
        <v>167</v>
      </c>
      <c r="G67" s="67">
        <f t="shared" ref="G67:G113" si="1">COUNTIF(E:E, E67)</f>
        <v>1</v>
      </c>
    </row>
    <row r="68" spans="1:7" s="7" customFormat="1" x14ac:dyDescent="0.25">
      <c r="A68" s="535"/>
      <c r="B68" s="541"/>
      <c r="C68" s="14"/>
      <c r="D68" s="24"/>
      <c r="E68" s="172" t="s">
        <v>178</v>
      </c>
      <c r="F68" s="129" t="s">
        <v>179</v>
      </c>
      <c r="G68" s="67">
        <f t="shared" si="1"/>
        <v>3</v>
      </c>
    </row>
    <row r="69" spans="1:7" s="7" customFormat="1" x14ac:dyDescent="0.25">
      <c r="A69" s="535"/>
      <c r="B69" s="541"/>
      <c r="C69" s="14"/>
      <c r="D69" s="24"/>
      <c r="E69" s="178" t="s">
        <v>188</v>
      </c>
      <c r="F69" s="130" t="s">
        <v>189</v>
      </c>
      <c r="G69" s="67">
        <f t="shared" si="1"/>
        <v>3</v>
      </c>
    </row>
    <row r="70" spans="1:7" s="7" customFormat="1" ht="30" x14ac:dyDescent="0.25">
      <c r="A70" s="535"/>
      <c r="B70" s="541"/>
      <c r="C70" s="14"/>
      <c r="D70" s="24"/>
      <c r="E70" s="179" t="s">
        <v>186</v>
      </c>
      <c r="F70" s="129" t="s">
        <v>187</v>
      </c>
      <c r="G70" s="67">
        <f t="shared" si="1"/>
        <v>2</v>
      </c>
    </row>
    <row r="71" spans="1:7" s="7" customFormat="1" x14ac:dyDescent="0.25">
      <c r="A71" s="535"/>
      <c r="B71" s="541"/>
      <c r="C71" s="14"/>
      <c r="D71" s="24"/>
      <c r="E71" s="38" t="s">
        <v>198</v>
      </c>
      <c r="F71" s="129" t="s">
        <v>199</v>
      </c>
      <c r="G71" s="67">
        <f t="shared" si="1"/>
        <v>4</v>
      </c>
    </row>
    <row r="72" spans="1:7" s="7" customFormat="1" ht="15.75" thickBot="1" x14ac:dyDescent="0.3">
      <c r="A72" s="535"/>
      <c r="B72" s="541"/>
      <c r="C72" s="16"/>
      <c r="D72" s="25"/>
      <c r="E72" s="182" t="s">
        <v>200</v>
      </c>
      <c r="F72" s="139" t="s">
        <v>201</v>
      </c>
      <c r="G72" s="187">
        <f t="shared" si="1"/>
        <v>4</v>
      </c>
    </row>
    <row r="73" spans="1:7" ht="15.75" thickTop="1" x14ac:dyDescent="0.25">
      <c r="A73" s="535"/>
      <c r="B73" s="540" t="s">
        <v>105</v>
      </c>
      <c r="C73" s="517" t="s">
        <v>395</v>
      </c>
      <c r="D73" s="518"/>
      <c r="E73" s="38" t="s">
        <v>132</v>
      </c>
      <c r="F73" s="140" t="s">
        <v>133</v>
      </c>
      <c r="G73" s="67">
        <f t="shared" si="1"/>
        <v>2</v>
      </c>
    </row>
    <row r="74" spans="1:7" x14ac:dyDescent="0.25">
      <c r="A74" s="535"/>
      <c r="B74" s="541"/>
      <c r="C74" s="46"/>
      <c r="D74" s="47"/>
      <c r="E74" s="38" t="s">
        <v>198</v>
      </c>
      <c r="F74" s="129" t="s">
        <v>199</v>
      </c>
      <c r="G74" s="67">
        <f t="shared" si="1"/>
        <v>4</v>
      </c>
    </row>
    <row r="75" spans="1:7" x14ac:dyDescent="0.25">
      <c r="A75" s="535"/>
      <c r="B75" s="541"/>
      <c r="C75" s="46"/>
      <c r="D75" s="47"/>
      <c r="E75" s="179" t="s">
        <v>200</v>
      </c>
      <c r="F75" s="129" t="s">
        <v>201</v>
      </c>
      <c r="G75" s="67">
        <f t="shared" si="1"/>
        <v>4</v>
      </c>
    </row>
    <row r="76" spans="1:7" s="7" customFormat="1" ht="30.75" thickBot="1" x14ac:dyDescent="0.3">
      <c r="A76" s="535"/>
      <c r="B76" s="542"/>
      <c r="C76" s="48"/>
      <c r="D76" s="49"/>
      <c r="E76" s="183" t="s">
        <v>363</v>
      </c>
      <c r="F76" s="136" t="s">
        <v>364</v>
      </c>
      <c r="G76" s="187">
        <f t="shared" si="1"/>
        <v>5</v>
      </c>
    </row>
    <row r="77" spans="1:7" s="7" customFormat="1" ht="30.75" thickTop="1" x14ac:dyDescent="0.25">
      <c r="A77" s="535"/>
      <c r="B77" s="540" t="s">
        <v>112</v>
      </c>
      <c r="C77" s="517" t="s">
        <v>395</v>
      </c>
      <c r="D77" s="518"/>
      <c r="E77" s="178" t="s">
        <v>140</v>
      </c>
      <c r="F77" s="130" t="s">
        <v>141</v>
      </c>
      <c r="G77" s="67">
        <f t="shared" si="1"/>
        <v>1</v>
      </c>
    </row>
    <row r="78" spans="1:7" s="7" customFormat="1" ht="30.75" thickBot="1" x14ac:dyDescent="0.3">
      <c r="A78" s="535"/>
      <c r="B78" s="542"/>
      <c r="C78" s="16"/>
      <c r="D78" s="25"/>
      <c r="E78" s="183" t="s">
        <v>363</v>
      </c>
      <c r="F78" s="136" t="s">
        <v>364</v>
      </c>
      <c r="G78" s="187">
        <f t="shared" si="1"/>
        <v>5</v>
      </c>
    </row>
    <row r="79" spans="1:7" s="7" customFormat="1" ht="61.5" thickTop="1" thickBot="1" x14ac:dyDescent="0.3">
      <c r="A79" s="536"/>
      <c r="B79" s="91" t="s">
        <v>437</v>
      </c>
      <c r="C79" s="517" t="s">
        <v>395</v>
      </c>
      <c r="D79" s="518"/>
      <c r="E79" s="211" t="s">
        <v>339</v>
      </c>
      <c r="F79" s="214" t="s">
        <v>340</v>
      </c>
      <c r="G79" s="215">
        <f t="shared" si="1"/>
        <v>1</v>
      </c>
    </row>
    <row r="80" spans="1:7" s="7" customFormat="1" ht="15.75" thickTop="1" x14ac:dyDescent="0.25">
      <c r="A80" s="538" t="s">
        <v>423</v>
      </c>
      <c r="B80" s="568" t="s">
        <v>101</v>
      </c>
      <c r="C80" s="522" t="s">
        <v>401</v>
      </c>
      <c r="D80" s="519" t="s">
        <v>402</v>
      </c>
      <c r="E80" s="206" t="s">
        <v>142</v>
      </c>
      <c r="F80" s="141" t="s">
        <v>143</v>
      </c>
      <c r="G80" s="67">
        <f t="shared" si="1"/>
        <v>2</v>
      </c>
    </row>
    <row r="81" spans="1:7" s="7" customFormat="1" ht="30" x14ac:dyDescent="0.25">
      <c r="A81" s="538"/>
      <c r="B81" s="549"/>
      <c r="C81" s="523"/>
      <c r="D81" s="520"/>
      <c r="E81" s="154" t="s">
        <v>229</v>
      </c>
      <c r="F81" s="133" t="s">
        <v>43</v>
      </c>
      <c r="G81" s="67">
        <f t="shared" si="1"/>
        <v>2</v>
      </c>
    </row>
    <row r="82" spans="1:7" s="7" customFormat="1" ht="30" x14ac:dyDescent="0.25">
      <c r="A82" s="538"/>
      <c r="B82" s="549"/>
      <c r="C82" s="523"/>
      <c r="D82" s="520"/>
      <c r="E82" s="212" t="s">
        <v>301</v>
      </c>
      <c r="F82" s="132" t="s">
        <v>302</v>
      </c>
      <c r="G82" s="67">
        <f t="shared" si="1"/>
        <v>5</v>
      </c>
    </row>
    <row r="83" spans="1:7" s="7" customFormat="1" x14ac:dyDescent="0.25">
      <c r="A83" s="538"/>
      <c r="B83" s="549"/>
      <c r="C83" s="523"/>
      <c r="D83" s="520"/>
      <c r="E83" s="208" t="s">
        <v>305</v>
      </c>
      <c r="F83" s="135" t="s">
        <v>306</v>
      </c>
      <c r="G83" s="67">
        <f t="shared" si="1"/>
        <v>3</v>
      </c>
    </row>
    <row r="84" spans="1:7" s="7" customFormat="1" ht="30" x14ac:dyDescent="0.25">
      <c r="A84" s="538"/>
      <c r="B84" s="549"/>
      <c r="C84" s="523"/>
      <c r="D84" s="520"/>
      <c r="E84" s="208" t="s">
        <v>303</v>
      </c>
      <c r="F84" s="135" t="s">
        <v>304</v>
      </c>
      <c r="G84" s="67">
        <f t="shared" si="1"/>
        <v>3</v>
      </c>
    </row>
    <row r="85" spans="1:7" s="7" customFormat="1" x14ac:dyDescent="0.25">
      <c r="A85" s="538"/>
      <c r="B85" s="549"/>
      <c r="C85" s="523"/>
      <c r="D85" s="520"/>
      <c r="E85" s="208" t="s">
        <v>321</v>
      </c>
      <c r="F85" s="135" t="s">
        <v>322</v>
      </c>
      <c r="G85" s="67">
        <f t="shared" si="1"/>
        <v>2</v>
      </c>
    </row>
    <row r="86" spans="1:7" s="7" customFormat="1" ht="30" x14ac:dyDescent="0.25">
      <c r="A86" s="538"/>
      <c r="B86" s="549"/>
      <c r="C86" s="523"/>
      <c r="D86" s="520"/>
      <c r="E86" s="208" t="s">
        <v>323</v>
      </c>
      <c r="F86" s="135" t="s">
        <v>324</v>
      </c>
      <c r="G86" s="67">
        <f t="shared" si="1"/>
        <v>2</v>
      </c>
    </row>
    <row r="87" spans="1:7" s="7" customFormat="1" ht="30.75" thickBot="1" x14ac:dyDescent="0.3">
      <c r="A87" s="538"/>
      <c r="B87" s="549"/>
      <c r="C87" s="524"/>
      <c r="D87" s="521"/>
      <c r="E87" s="209" t="s">
        <v>333</v>
      </c>
      <c r="F87" s="213" t="s">
        <v>334</v>
      </c>
      <c r="G87" s="188">
        <f t="shared" si="1"/>
        <v>3</v>
      </c>
    </row>
    <row r="88" spans="1:7" s="7" customFormat="1" x14ac:dyDescent="0.25">
      <c r="A88" s="538"/>
      <c r="B88" s="549"/>
      <c r="C88" s="517" t="s">
        <v>395</v>
      </c>
      <c r="D88" s="518"/>
      <c r="E88" s="178" t="s">
        <v>196</v>
      </c>
      <c r="F88" s="141" t="s">
        <v>197</v>
      </c>
      <c r="G88" s="67">
        <f t="shared" si="1"/>
        <v>2</v>
      </c>
    </row>
    <row r="89" spans="1:7" x14ac:dyDescent="0.25">
      <c r="A89" s="538"/>
      <c r="B89" s="549"/>
      <c r="C89" s="14"/>
      <c r="D89" s="24"/>
      <c r="E89" s="176" t="s">
        <v>269</v>
      </c>
      <c r="F89" s="135" t="s">
        <v>270</v>
      </c>
      <c r="G89" s="67">
        <f t="shared" si="1"/>
        <v>2</v>
      </c>
    </row>
    <row r="90" spans="1:7" x14ac:dyDescent="0.25">
      <c r="A90" s="538"/>
      <c r="B90" s="549"/>
      <c r="C90" s="14"/>
      <c r="D90" s="24"/>
      <c r="E90" s="184" t="s">
        <v>275</v>
      </c>
      <c r="F90" s="142" t="s">
        <v>276</v>
      </c>
      <c r="G90" s="67">
        <f t="shared" si="1"/>
        <v>3</v>
      </c>
    </row>
    <row r="91" spans="1:7" ht="30" x14ac:dyDescent="0.25">
      <c r="A91" s="538"/>
      <c r="B91" s="549"/>
      <c r="C91" s="14"/>
      <c r="D91" s="24"/>
      <c r="E91" s="176" t="s">
        <v>329</v>
      </c>
      <c r="F91" s="135" t="s">
        <v>330</v>
      </c>
      <c r="G91" s="67">
        <f t="shared" si="1"/>
        <v>2</v>
      </c>
    </row>
    <row r="92" spans="1:7" x14ac:dyDescent="0.25">
      <c r="A92" s="538"/>
      <c r="B92" s="549"/>
      <c r="C92" s="14"/>
      <c r="D92" s="24"/>
      <c r="E92" s="34" t="s">
        <v>343</v>
      </c>
      <c r="F92" s="135" t="s">
        <v>344</v>
      </c>
      <c r="G92" s="67">
        <f t="shared" si="1"/>
        <v>2</v>
      </c>
    </row>
    <row r="93" spans="1:7" x14ac:dyDescent="0.25">
      <c r="A93" s="538"/>
      <c r="B93" s="549"/>
      <c r="C93" s="14"/>
      <c r="D93" s="24"/>
      <c r="E93" s="34" t="s">
        <v>353</v>
      </c>
      <c r="F93" s="135" t="s">
        <v>354</v>
      </c>
      <c r="G93" s="67">
        <f t="shared" si="1"/>
        <v>2</v>
      </c>
    </row>
    <row r="94" spans="1:7" ht="30" x14ac:dyDescent="0.25">
      <c r="A94" s="538"/>
      <c r="B94" s="549"/>
      <c r="C94" s="14"/>
      <c r="D94" s="24"/>
      <c r="E94" s="176" t="s">
        <v>363</v>
      </c>
      <c r="F94" s="135" t="s">
        <v>364</v>
      </c>
      <c r="G94" s="67">
        <f t="shared" si="1"/>
        <v>5</v>
      </c>
    </row>
    <row r="95" spans="1:7" ht="30.75" thickBot="1" x14ac:dyDescent="0.3">
      <c r="A95" s="538"/>
      <c r="B95" s="550"/>
      <c r="C95" s="16"/>
      <c r="D95" s="25"/>
      <c r="E95" s="205" t="s">
        <v>367</v>
      </c>
      <c r="F95" s="136" t="s">
        <v>368</v>
      </c>
      <c r="G95" s="187">
        <f t="shared" si="1"/>
        <v>2</v>
      </c>
    </row>
    <row r="96" spans="1:7" ht="15.75" thickTop="1" x14ac:dyDescent="0.25">
      <c r="A96" s="538"/>
      <c r="B96" s="568" t="s">
        <v>109</v>
      </c>
      <c r="C96" s="522" t="s">
        <v>401</v>
      </c>
      <c r="D96" s="519" t="s">
        <v>402</v>
      </c>
      <c r="E96" s="206" t="s">
        <v>142</v>
      </c>
      <c r="F96" s="141" t="s">
        <v>143</v>
      </c>
      <c r="G96" s="67">
        <f t="shared" si="1"/>
        <v>2</v>
      </c>
    </row>
    <row r="97" spans="1:7" s="7" customFormat="1" ht="30" x14ac:dyDescent="0.25">
      <c r="A97" s="538"/>
      <c r="B97" s="549"/>
      <c r="C97" s="523"/>
      <c r="D97" s="520"/>
      <c r="E97" s="154" t="s">
        <v>229</v>
      </c>
      <c r="F97" s="133" t="s">
        <v>43</v>
      </c>
      <c r="G97" s="67">
        <f t="shared" si="1"/>
        <v>2</v>
      </c>
    </row>
    <row r="98" spans="1:7" s="7" customFormat="1" ht="30" x14ac:dyDescent="0.25">
      <c r="A98" s="538"/>
      <c r="B98" s="549"/>
      <c r="C98" s="523"/>
      <c r="D98" s="520"/>
      <c r="E98" s="212" t="s">
        <v>301</v>
      </c>
      <c r="F98" s="132" t="s">
        <v>302</v>
      </c>
      <c r="G98" s="67">
        <f t="shared" si="1"/>
        <v>5</v>
      </c>
    </row>
    <row r="99" spans="1:7" s="7" customFormat="1" x14ac:dyDescent="0.25">
      <c r="A99" s="538"/>
      <c r="B99" s="549"/>
      <c r="C99" s="523"/>
      <c r="D99" s="520"/>
      <c r="E99" s="208" t="s">
        <v>305</v>
      </c>
      <c r="F99" s="135" t="s">
        <v>306</v>
      </c>
      <c r="G99" s="67">
        <f t="shared" si="1"/>
        <v>3</v>
      </c>
    </row>
    <row r="100" spans="1:7" s="7" customFormat="1" ht="30" x14ac:dyDescent="0.25">
      <c r="A100" s="538"/>
      <c r="B100" s="549"/>
      <c r="C100" s="523"/>
      <c r="D100" s="520"/>
      <c r="E100" s="208" t="s">
        <v>303</v>
      </c>
      <c r="F100" s="135" t="s">
        <v>304</v>
      </c>
      <c r="G100" s="67">
        <f t="shared" si="1"/>
        <v>3</v>
      </c>
    </row>
    <row r="101" spans="1:7" s="7" customFormat="1" x14ac:dyDescent="0.25">
      <c r="A101" s="538"/>
      <c r="B101" s="549"/>
      <c r="C101" s="523"/>
      <c r="D101" s="520"/>
      <c r="E101" s="208" t="s">
        <v>321</v>
      </c>
      <c r="F101" s="135" t="s">
        <v>322</v>
      </c>
      <c r="G101" s="67">
        <f t="shared" si="1"/>
        <v>2</v>
      </c>
    </row>
    <row r="102" spans="1:7" s="7" customFormat="1" ht="30" x14ac:dyDescent="0.25">
      <c r="A102" s="538"/>
      <c r="B102" s="549"/>
      <c r="C102" s="523"/>
      <c r="D102" s="520"/>
      <c r="E102" s="208" t="s">
        <v>323</v>
      </c>
      <c r="F102" s="135" t="s">
        <v>324</v>
      </c>
      <c r="G102" s="67">
        <f t="shared" si="1"/>
        <v>2</v>
      </c>
    </row>
    <row r="103" spans="1:7" s="7" customFormat="1" ht="30.75" thickBot="1" x14ac:dyDescent="0.3">
      <c r="A103" s="538"/>
      <c r="B103" s="549"/>
      <c r="C103" s="524"/>
      <c r="D103" s="521"/>
      <c r="E103" s="209" t="s">
        <v>333</v>
      </c>
      <c r="F103" s="213" t="s">
        <v>334</v>
      </c>
      <c r="G103" s="188">
        <f t="shared" si="1"/>
        <v>3</v>
      </c>
    </row>
    <row r="104" spans="1:7" s="7" customFormat="1" ht="15.75" customHeight="1" thickBot="1" x14ac:dyDescent="0.3">
      <c r="A104" s="538"/>
      <c r="B104" s="571"/>
      <c r="C104" s="517" t="s">
        <v>395</v>
      </c>
      <c r="D104" s="518"/>
      <c r="E104" s="179" t="s">
        <v>132</v>
      </c>
      <c r="F104" s="143" t="s">
        <v>133</v>
      </c>
      <c r="G104" s="67">
        <f t="shared" si="1"/>
        <v>2</v>
      </c>
    </row>
    <row r="105" spans="1:7" s="7" customFormat="1" x14ac:dyDescent="0.25">
      <c r="A105" s="538"/>
      <c r="B105" s="571"/>
      <c r="C105" s="14"/>
      <c r="D105" s="24"/>
      <c r="E105" s="178" t="s">
        <v>196</v>
      </c>
      <c r="F105" s="141" t="s">
        <v>197</v>
      </c>
      <c r="G105" s="67">
        <f t="shared" si="1"/>
        <v>2</v>
      </c>
    </row>
    <row r="106" spans="1:7" s="7" customFormat="1" x14ac:dyDescent="0.25">
      <c r="A106" s="538"/>
      <c r="B106" s="571"/>
      <c r="C106" s="14"/>
      <c r="D106" s="24"/>
      <c r="E106" s="38" t="s">
        <v>198</v>
      </c>
      <c r="F106" s="129" t="s">
        <v>199</v>
      </c>
      <c r="G106" s="67">
        <f t="shared" si="1"/>
        <v>4</v>
      </c>
    </row>
    <row r="107" spans="1:7" s="7" customFormat="1" ht="15.75" thickBot="1" x14ac:dyDescent="0.3">
      <c r="A107" s="538"/>
      <c r="B107" s="571"/>
      <c r="C107" s="14"/>
      <c r="D107" s="24"/>
      <c r="E107" s="182" t="s">
        <v>200</v>
      </c>
      <c r="F107" s="139" t="s">
        <v>201</v>
      </c>
      <c r="G107" s="67">
        <f t="shared" si="1"/>
        <v>4</v>
      </c>
    </row>
    <row r="108" spans="1:7" s="7" customFormat="1" ht="15.75" thickTop="1" x14ac:dyDescent="0.25">
      <c r="A108" s="538"/>
      <c r="B108" s="571"/>
      <c r="C108" s="14"/>
      <c r="D108" s="24"/>
      <c r="E108" s="176" t="s">
        <v>269</v>
      </c>
      <c r="F108" s="135" t="s">
        <v>270</v>
      </c>
      <c r="G108" s="67">
        <f t="shared" si="1"/>
        <v>2</v>
      </c>
    </row>
    <row r="109" spans="1:7" s="7" customFormat="1" ht="30" x14ac:dyDescent="0.25">
      <c r="A109" s="538"/>
      <c r="B109" s="571"/>
      <c r="C109" s="14"/>
      <c r="D109" s="24"/>
      <c r="E109" s="176" t="s">
        <v>329</v>
      </c>
      <c r="F109" s="135" t="s">
        <v>330</v>
      </c>
      <c r="G109" s="67">
        <f t="shared" si="1"/>
        <v>2</v>
      </c>
    </row>
    <row r="110" spans="1:7" s="7" customFormat="1" x14ac:dyDescent="0.25">
      <c r="A110" s="538"/>
      <c r="B110" s="571"/>
      <c r="C110" s="14"/>
      <c r="D110" s="24"/>
      <c r="E110" s="34" t="s">
        <v>343</v>
      </c>
      <c r="F110" s="135" t="s">
        <v>344</v>
      </c>
      <c r="G110" s="67">
        <f t="shared" si="1"/>
        <v>2</v>
      </c>
    </row>
    <row r="111" spans="1:7" x14ac:dyDescent="0.25">
      <c r="A111" s="538"/>
      <c r="B111" s="571"/>
      <c r="C111" s="14"/>
      <c r="D111" s="24"/>
      <c r="E111" s="34" t="s">
        <v>353</v>
      </c>
      <c r="F111" s="135" t="s">
        <v>354</v>
      </c>
      <c r="G111" s="67">
        <f t="shared" si="1"/>
        <v>2</v>
      </c>
    </row>
    <row r="112" spans="1:7" ht="30" x14ac:dyDescent="0.25">
      <c r="A112" s="538"/>
      <c r="B112" s="571"/>
      <c r="C112" s="14"/>
      <c r="D112" s="24"/>
      <c r="E112" s="176" t="s">
        <v>363</v>
      </c>
      <c r="F112" s="135" t="s">
        <v>364</v>
      </c>
      <c r="G112" s="67">
        <f t="shared" si="1"/>
        <v>5</v>
      </c>
    </row>
    <row r="113" spans="1:7" ht="30.75" thickBot="1" x14ac:dyDescent="0.3">
      <c r="A113" s="539"/>
      <c r="B113" s="572"/>
      <c r="C113" s="16"/>
      <c r="D113" s="25"/>
      <c r="E113" s="205" t="s">
        <v>367</v>
      </c>
      <c r="F113" s="136" t="s">
        <v>368</v>
      </c>
      <c r="G113" s="187">
        <f t="shared" si="1"/>
        <v>2</v>
      </c>
    </row>
    <row r="114" spans="1:7" ht="16.5" thickTop="1" thickBot="1" x14ac:dyDescent="0.3"/>
    <row r="115" spans="1:7" ht="15.75" thickBot="1" x14ac:dyDescent="0.3">
      <c r="C115" s="529" t="s">
        <v>407</v>
      </c>
      <c r="D115" s="530"/>
      <c r="E115" s="530"/>
      <c r="F115" s="530"/>
      <c r="G115" s="531"/>
    </row>
    <row r="116" spans="1:7" ht="15.75" thickBot="1" x14ac:dyDescent="0.3">
      <c r="C116" s="532" t="s">
        <v>408</v>
      </c>
      <c r="D116" s="533"/>
      <c r="F116" s="126" t="s">
        <v>409</v>
      </c>
      <c r="G116" s="97" t="s">
        <v>410</v>
      </c>
    </row>
    <row r="117" spans="1:7" ht="15.75" thickBot="1" x14ac:dyDescent="0.3">
      <c r="C117" s="98"/>
      <c r="D117" s="98"/>
      <c r="E117" s="186"/>
      <c r="F117" s="127" t="s">
        <v>411</v>
      </c>
      <c r="G117" s="425" t="s">
        <v>412</v>
      </c>
    </row>
    <row r="118" spans="1:7" ht="15.75" thickBot="1" x14ac:dyDescent="0.3">
      <c r="F118" s="128" t="s">
        <v>413</v>
      </c>
      <c r="G118" s="7"/>
    </row>
  </sheetData>
  <sortState xmlns:xlrd2="http://schemas.microsoft.com/office/spreadsheetml/2017/richdata2" ref="E67:F72">
    <sortCondition ref="E67:E72"/>
  </sortState>
  <mergeCells count="35">
    <mergeCell ref="A2:A38"/>
    <mergeCell ref="A39:A58"/>
    <mergeCell ref="A59:A79"/>
    <mergeCell ref="A80:A113"/>
    <mergeCell ref="B39:B47"/>
    <mergeCell ref="B2:B38"/>
    <mergeCell ref="B80:B95"/>
    <mergeCell ref="B96:B113"/>
    <mergeCell ref="D2:D33"/>
    <mergeCell ref="D39:D43"/>
    <mergeCell ref="C39:C43"/>
    <mergeCell ref="C2:C33"/>
    <mergeCell ref="B77:B78"/>
    <mergeCell ref="B73:B76"/>
    <mergeCell ref="B48:B58"/>
    <mergeCell ref="B59:B60"/>
    <mergeCell ref="B62:B72"/>
    <mergeCell ref="C34:D34"/>
    <mergeCell ref="C44:D44"/>
    <mergeCell ref="C48:D48"/>
    <mergeCell ref="C59:D59"/>
    <mergeCell ref="C67:D67"/>
    <mergeCell ref="C73:D73"/>
    <mergeCell ref="C115:G115"/>
    <mergeCell ref="C116:D116"/>
    <mergeCell ref="C96:C103"/>
    <mergeCell ref="D96:D103"/>
    <mergeCell ref="D62:D66"/>
    <mergeCell ref="C62:C66"/>
    <mergeCell ref="C80:C87"/>
    <mergeCell ref="D80:D87"/>
    <mergeCell ref="C77:D77"/>
    <mergeCell ref="C79:D79"/>
    <mergeCell ref="C88:D88"/>
    <mergeCell ref="C104:D104"/>
  </mergeCells>
  <conditionalFormatting sqref="G2:G113">
    <cfRule type="colorScale" priority="59">
      <colorScale>
        <cfvo type="min"/>
        <cfvo type="percentile" val="50"/>
        <cfvo type="max"/>
        <color theme="7" tint="0.79998168889431442"/>
        <color theme="7" tint="0.39997558519241921"/>
        <color rgb="FF00B050"/>
      </colorScale>
    </cfRule>
  </conditionalFormatting>
  <hyperlinks>
    <hyperlink ref="C2:C33" r:id="rId1" display="16-BDE-4001" xr:uid="{00000000-0004-0000-0A00-000000000000}"/>
    <hyperlink ref="E62" r:id="rId2" xr:uid="{00000000-0004-0000-0A00-000001000000}"/>
    <hyperlink ref="C62:C66" r:id="rId3" display="16-BDE-4800" xr:uid="{00000000-0004-0000-0A00-000002000000}"/>
    <hyperlink ref="E63" r:id="rId4" xr:uid="{00000000-0004-0000-0A00-000003000000}"/>
    <hyperlink ref="E65" r:id="rId5" xr:uid="{00000000-0004-0000-0A00-000004000000}"/>
    <hyperlink ref="E66" r:id="rId6" xr:uid="{00000000-0004-0000-0A00-000005000000}"/>
    <hyperlink ref="E39" r:id="rId7" xr:uid="{00000000-0004-0000-0A00-000006000000}"/>
    <hyperlink ref="C39:C43" r:id="rId8" display="16-BDE-4800" xr:uid="{00000000-0004-0000-0A00-000007000000}"/>
    <hyperlink ref="E40" r:id="rId9" xr:uid="{00000000-0004-0000-0A00-000008000000}"/>
    <hyperlink ref="E42" r:id="rId10" xr:uid="{00000000-0004-0000-0A00-000009000000}"/>
    <hyperlink ref="E43" r:id="rId11" xr:uid="{00000000-0004-0000-0A00-00000A000000}"/>
    <hyperlink ref="C80:C87" r:id="rId12" display="16-BDE-6303" xr:uid="{00000000-0004-0000-0A00-00000B000000}"/>
    <hyperlink ref="E80" r:id="rId13" xr:uid="{00000000-0004-0000-0A00-00000C000000}"/>
    <hyperlink ref="E82" r:id="rId14" xr:uid="{00000000-0004-0000-0A00-00000D000000}"/>
    <hyperlink ref="E83" r:id="rId15" xr:uid="{00000000-0004-0000-0A00-00000E000000}"/>
    <hyperlink ref="E84" r:id="rId16" xr:uid="{00000000-0004-0000-0A00-00000F000000}"/>
    <hyperlink ref="E85" r:id="rId17" xr:uid="{00000000-0004-0000-0A00-000010000000}"/>
    <hyperlink ref="E86" r:id="rId18" xr:uid="{00000000-0004-0000-0A00-000011000000}"/>
    <hyperlink ref="E87" r:id="rId19" xr:uid="{00000000-0004-0000-0A00-000012000000}"/>
    <hyperlink ref="C96:C103" r:id="rId20" display="16-BDE-6303" xr:uid="{00000000-0004-0000-0A00-000013000000}"/>
    <hyperlink ref="E96" r:id="rId21" xr:uid="{00000000-0004-0000-0A00-000014000000}"/>
    <hyperlink ref="E98" r:id="rId22" xr:uid="{00000000-0004-0000-0A00-000015000000}"/>
    <hyperlink ref="E99" r:id="rId23" xr:uid="{00000000-0004-0000-0A00-000016000000}"/>
    <hyperlink ref="E100" r:id="rId24" xr:uid="{00000000-0004-0000-0A00-000017000000}"/>
    <hyperlink ref="E101" r:id="rId25" xr:uid="{00000000-0004-0000-0A00-000018000000}"/>
    <hyperlink ref="E102" r:id="rId26" xr:uid="{00000000-0004-0000-0A00-000019000000}"/>
    <hyperlink ref="E103" r:id="rId27" xr:uid="{00000000-0004-0000-0A00-00001A000000}"/>
    <hyperlink ref="E34" r:id="rId28" xr:uid="{00000000-0004-0000-0A00-00001B000000}"/>
    <hyperlink ref="E35" r:id="rId29" xr:uid="{00000000-0004-0000-0A00-00001C000000}"/>
    <hyperlink ref="E36" r:id="rId30" xr:uid="{00000000-0004-0000-0A00-00001D000000}"/>
    <hyperlink ref="E37" r:id="rId31" xr:uid="{00000000-0004-0000-0A00-00001E000000}"/>
    <hyperlink ref="E38" r:id="rId32" xr:uid="{00000000-0004-0000-0A00-00001F000000}"/>
    <hyperlink ref="E44" r:id="rId33" xr:uid="{00000000-0004-0000-0A00-000020000000}"/>
    <hyperlink ref="E45" r:id="rId34" xr:uid="{00000000-0004-0000-0A00-000021000000}"/>
    <hyperlink ref="E46" r:id="rId35" xr:uid="{00000000-0004-0000-0A00-000022000000}"/>
    <hyperlink ref="E48" r:id="rId36" xr:uid="{00000000-0004-0000-0A00-000023000000}"/>
    <hyperlink ref="E49" r:id="rId37" xr:uid="{00000000-0004-0000-0A00-000024000000}"/>
    <hyperlink ref="E50" r:id="rId38" xr:uid="{00000000-0004-0000-0A00-000025000000}"/>
    <hyperlink ref="E51" r:id="rId39" xr:uid="{00000000-0004-0000-0A00-000026000000}"/>
    <hyperlink ref="E53" r:id="rId40" xr:uid="{00000000-0004-0000-0A00-000027000000}"/>
    <hyperlink ref="E55" r:id="rId41" xr:uid="{00000000-0004-0000-0A00-000028000000}"/>
    <hyperlink ref="E54" r:id="rId42" xr:uid="{00000000-0004-0000-0A00-000029000000}"/>
    <hyperlink ref="E56" r:id="rId43" xr:uid="{00000000-0004-0000-0A00-00002A000000}"/>
    <hyperlink ref="E57" r:id="rId44" xr:uid="{00000000-0004-0000-0A00-00002B000000}"/>
    <hyperlink ref="E60" r:id="rId45" xr:uid="{00000000-0004-0000-0A00-00002C000000}"/>
    <hyperlink ref="E59" r:id="rId46" xr:uid="{00000000-0004-0000-0A00-00002D000000}"/>
    <hyperlink ref="E72" r:id="rId47" xr:uid="{00000000-0004-0000-0A00-00002E000000}"/>
    <hyperlink ref="E68" r:id="rId48" xr:uid="{00000000-0004-0000-0A00-00002F000000}"/>
    <hyperlink ref="E69" r:id="rId49" xr:uid="{00000000-0004-0000-0A00-000030000000}"/>
    <hyperlink ref="E70" r:id="rId50" xr:uid="{00000000-0004-0000-0A00-000031000000}"/>
    <hyperlink ref="E67" r:id="rId51" xr:uid="{00000000-0004-0000-0A00-000032000000}"/>
    <hyperlink ref="E75" r:id="rId52" xr:uid="{00000000-0004-0000-0A00-000033000000}"/>
    <hyperlink ref="E77" r:id="rId53" xr:uid="{00000000-0004-0000-0A00-000034000000}"/>
    <hyperlink ref="E76" r:id="rId54" xr:uid="{00000000-0004-0000-0A00-000035000000}"/>
    <hyperlink ref="E78" r:id="rId55" xr:uid="{00000000-0004-0000-0A00-000036000000}"/>
    <hyperlink ref="E88" r:id="rId56" xr:uid="{00000000-0004-0000-0A00-000037000000}"/>
    <hyperlink ref="E89" r:id="rId57" xr:uid="{00000000-0004-0000-0A00-000038000000}"/>
    <hyperlink ref="E90" r:id="rId58" xr:uid="{00000000-0004-0000-0A00-000039000000}"/>
    <hyperlink ref="E91" r:id="rId59" xr:uid="{00000000-0004-0000-0A00-00003A000000}"/>
    <hyperlink ref="E94" r:id="rId60" xr:uid="{00000000-0004-0000-0A00-00003B000000}"/>
    <hyperlink ref="E95" r:id="rId61" xr:uid="{00000000-0004-0000-0A00-00003C000000}"/>
    <hyperlink ref="E109" r:id="rId62" xr:uid="{00000000-0004-0000-0A00-00003D000000}"/>
    <hyperlink ref="E112" r:id="rId63" xr:uid="{00000000-0004-0000-0A00-00003E000000}"/>
    <hyperlink ref="E113" r:id="rId64" xr:uid="{00000000-0004-0000-0A00-00003F000000}"/>
    <hyperlink ref="E108" r:id="rId65" xr:uid="{00000000-0004-0000-0A00-000040000000}"/>
    <hyperlink ref="E105" r:id="rId66" xr:uid="{00000000-0004-0000-0A00-000041000000}"/>
    <hyperlink ref="E107" r:id="rId67" xr:uid="{00000000-0004-0000-0A00-000042000000}"/>
    <hyperlink ref="E2" r:id="rId68" xr:uid="{00000000-0004-0000-0A00-000043000000}"/>
    <hyperlink ref="E3" r:id="rId69" xr:uid="{00000000-0004-0000-0A00-000044000000}"/>
    <hyperlink ref="E4" r:id="rId70" xr:uid="{00000000-0004-0000-0A00-000045000000}"/>
    <hyperlink ref="E5" r:id="rId71" xr:uid="{00000000-0004-0000-0A00-000046000000}"/>
    <hyperlink ref="E6" r:id="rId72" xr:uid="{00000000-0004-0000-0A00-000047000000}"/>
    <hyperlink ref="E7" r:id="rId73" xr:uid="{00000000-0004-0000-0A00-000048000000}"/>
    <hyperlink ref="E8" r:id="rId74" xr:uid="{00000000-0004-0000-0A00-000049000000}"/>
    <hyperlink ref="E9" r:id="rId75" xr:uid="{00000000-0004-0000-0A00-00004A000000}"/>
    <hyperlink ref="E10" r:id="rId76" xr:uid="{00000000-0004-0000-0A00-00004B000000}"/>
    <hyperlink ref="E11" r:id="rId77" xr:uid="{00000000-0004-0000-0A00-00004C000000}"/>
    <hyperlink ref="E12" r:id="rId78" xr:uid="{00000000-0004-0000-0A00-00004D000000}"/>
    <hyperlink ref="E15" r:id="rId79" xr:uid="{00000000-0004-0000-0A00-00004E000000}"/>
    <hyperlink ref="E13" r:id="rId80" xr:uid="{00000000-0004-0000-0A00-00004F000000}"/>
    <hyperlink ref="E17" r:id="rId81" xr:uid="{00000000-0004-0000-0A00-000050000000}"/>
    <hyperlink ref="E16" r:id="rId82" xr:uid="{00000000-0004-0000-0A00-000051000000}"/>
    <hyperlink ref="E14" r:id="rId83" xr:uid="{00000000-0004-0000-0A00-000052000000}"/>
    <hyperlink ref="E18" r:id="rId84" xr:uid="{00000000-0004-0000-0A00-000053000000}"/>
    <hyperlink ref="E19" r:id="rId85" xr:uid="{00000000-0004-0000-0A00-000054000000}"/>
    <hyperlink ref="E20" r:id="rId86" xr:uid="{00000000-0004-0000-0A00-000055000000}"/>
    <hyperlink ref="E21" r:id="rId87" xr:uid="{00000000-0004-0000-0A00-000056000000}"/>
    <hyperlink ref="E22" r:id="rId88" xr:uid="{00000000-0004-0000-0A00-000057000000}"/>
    <hyperlink ref="E23" r:id="rId89" xr:uid="{00000000-0004-0000-0A00-000058000000}"/>
    <hyperlink ref="E24" r:id="rId90" xr:uid="{00000000-0004-0000-0A00-000059000000}"/>
    <hyperlink ref="E25" r:id="rId91" xr:uid="{00000000-0004-0000-0A00-00005A000000}"/>
    <hyperlink ref="E26" r:id="rId92" xr:uid="{00000000-0004-0000-0A00-00005B000000}"/>
    <hyperlink ref="E27" r:id="rId93" xr:uid="{00000000-0004-0000-0A00-00005C000000}"/>
    <hyperlink ref="E28" r:id="rId94" xr:uid="{00000000-0004-0000-0A00-00005D000000}"/>
    <hyperlink ref="E29" r:id="rId95" xr:uid="{00000000-0004-0000-0A00-00005E000000}"/>
    <hyperlink ref="E30" r:id="rId96" xr:uid="{00000000-0004-0000-0A00-00005F000000}"/>
    <hyperlink ref="E31" r:id="rId97" xr:uid="{00000000-0004-0000-0A00-000060000000}"/>
    <hyperlink ref="E32" r:id="rId98" xr:uid="{00000000-0004-0000-0A00-000061000000}"/>
    <hyperlink ref="E33" r:id="rId99" xr:uid="{00000000-0004-0000-0A00-000062000000}"/>
    <hyperlink ref="E104" r:id="rId100" xr:uid="{00000000-0004-0000-0A00-000063000000}"/>
  </hyperlinks>
  <pageMargins left="0.7" right="0.7" top="0.75" bottom="0.75" header="0.3" footer="0.3"/>
  <pageSetup scale="48" orientation="portrait" r:id="rId101"/>
  <rowBreaks count="1" manualBreakCount="1">
    <brk id="5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3024B-C68E-4FA4-B443-555AD5A88736}">
  <sheetPr>
    <pageSetUpPr fitToPage="1"/>
  </sheetPr>
  <dimension ref="A1:F28"/>
  <sheetViews>
    <sheetView view="pageLayout" zoomScale="110" zoomScaleNormal="100" zoomScalePageLayoutView="110" workbookViewId="0">
      <selection activeCell="D13" sqref="D12:D13"/>
    </sheetView>
  </sheetViews>
  <sheetFormatPr defaultRowHeight="15" x14ac:dyDescent="0.25"/>
  <cols>
    <col min="1" max="1" width="82.28515625" customWidth="1"/>
    <col min="2" max="3" width="17" bestFit="1" customWidth="1"/>
    <col min="4" max="4" width="13.28515625" bestFit="1" customWidth="1"/>
    <col min="5" max="5" width="17" bestFit="1" customWidth="1"/>
    <col min="6" max="6" width="16.7109375" bestFit="1" customWidth="1"/>
  </cols>
  <sheetData>
    <row r="1" spans="1:6" ht="16.5" thickBot="1" x14ac:dyDescent="0.3">
      <c r="A1" s="596" t="s">
        <v>624</v>
      </c>
      <c r="B1" s="597"/>
      <c r="C1" s="597"/>
      <c r="D1" s="597"/>
      <c r="E1" s="597"/>
      <c r="F1" s="598"/>
    </row>
    <row r="2" spans="1:6" ht="16.5" thickBot="1" x14ac:dyDescent="0.3">
      <c r="A2" s="465" t="s">
        <v>11</v>
      </c>
      <c r="B2" s="599" t="s">
        <v>551</v>
      </c>
      <c r="C2" s="600"/>
      <c r="D2" s="600"/>
      <c r="E2" s="600"/>
      <c r="F2" s="601"/>
    </row>
    <row r="3" spans="1:6" ht="16.5" thickBot="1" x14ac:dyDescent="0.3">
      <c r="A3" s="466"/>
      <c r="B3" s="467" t="s">
        <v>609</v>
      </c>
      <c r="C3" s="468" t="s">
        <v>553</v>
      </c>
      <c r="D3" s="469" t="s">
        <v>554</v>
      </c>
      <c r="E3" s="470" t="s">
        <v>555</v>
      </c>
      <c r="F3" s="471" t="s">
        <v>556</v>
      </c>
    </row>
    <row r="4" spans="1:6" ht="31.5" thickTop="1" thickBot="1" x14ac:dyDescent="0.3">
      <c r="A4" s="472" t="s">
        <v>74</v>
      </c>
      <c r="B4" s="94"/>
      <c r="C4" s="485"/>
      <c r="D4" s="94"/>
      <c r="E4" s="485"/>
      <c r="F4" s="94"/>
    </row>
    <row r="5" spans="1:6" ht="16.5" thickTop="1" thickBot="1" x14ac:dyDescent="0.3">
      <c r="A5" s="473" t="s">
        <v>592</v>
      </c>
      <c r="B5" s="66"/>
      <c r="C5" s="264"/>
      <c r="D5" s="66"/>
      <c r="E5" s="264"/>
      <c r="F5" s="66"/>
    </row>
    <row r="6" spans="1:6" ht="16.5" thickTop="1" thickBot="1" x14ac:dyDescent="0.3">
      <c r="A6" s="473" t="s">
        <v>87</v>
      </c>
      <c r="B6" s="479"/>
      <c r="C6" s="480"/>
      <c r="D6" s="479"/>
      <c r="E6" s="480"/>
      <c r="F6" s="479"/>
    </row>
    <row r="7" spans="1:6" ht="16.5" thickTop="1" thickBot="1" x14ac:dyDescent="0.3">
      <c r="A7" s="474" t="s">
        <v>436</v>
      </c>
      <c r="B7" s="462"/>
      <c r="D7" s="462"/>
      <c r="F7" s="462"/>
    </row>
    <row r="8" spans="1:6" ht="16.5" thickTop="1" thickBot="1" x14ac:dyDescent="0.3">
      <c r="A8" s="474" t="s">
        <v>591</v>
      </c>
      <c r="B8" s="479"/>
      <c r="C8" s="480"/>
      <c r="D8" s="479"/>
      <c r="E8" s="480"/>
      <c r="F8" s="479"/>
    </row>
    <row r="9" spans="1:6" ht="16.5" thickTop="1" thickBot="1" x14ac:dyDescent="0.3">
      <c r="A9" s="698" t="s">
        <v>590</v>
      </c>
      <c r="B9" s="479"/>
      <c r="C9" s="479"/>
      <c r="D9" s="479"/>
      <c r="E9" s="479"/>
      <c r="F9" s="479"/>
    </row>
    <row r="10" spans="1:6" ht="16.5" thickTop="1" thickBot="1" x14ac:dyDescent="0.3">
      <c r="A10" s="698" t="s">
        <v>589</v>
      </c>
      <c r="B10" s="479"/>
      <c r="C10" s="479"/>
      <c r="D10" s="479"/>
      <c r="E10" s="479"/>
      <c r="F10" s="479"/>
    </row>
    <row r="11" spans="1:6" ht="16.5" thickTop="1" thickBot="1" x14ac:dyDescent="0.3">
      <c r="A11" s="698" t="s">
        <v>109</v>
      </c>
      <c r="B11" s="479"/>
      <c r="C11" s="479"/>
      <c r="D11" s="479"/>
      <c r="E11" s="479"/>
      <c r="F11" s="479"/>
    </row>
    <row r="12" spans="1:6" ht="16.5" thickTop="1" thickBot="1" x14ac:dyDescent="0.3">
      <c r="A12" s="698" t="s">
        <v>112</v>
      </c>
      <c r="B12" s="479"/>
      <c r="C12" s="479"/>
      <c r="D12" s="479"/>
      <c r="E12" s="479"/>
      <c r="F12" s="479"/>
    </row>
    <row r="13" spans="1:6" ht="16.5" thickTop="1" thickBot="1" x14ac:dyDescent="0.3">
      <c r="A13" s="697" t="s">
        <v>588</v>
      </c>
      <c r="B13" s="479"/>
      <c r="C13" s="479"/>
      <c r="D13" s="479"/>
      <c r="E13" s="479"/>
      <c r="F13" s="479"/>
    </row>
    <row r="14" spans="1:6" ht="16.5" thickTop="1" thickBot="1" x14ac:dyDescent="0.3">
      <c r="A14" s="473" t="s">
        <v>577</v>
      </c>
      <c r="B14" s="479"/>
      <c r="C14" s="480"/>
      <c r="D14" s="479"/>
      <c r="E14" s="480"/>
      <c r="F14" s="479"/>
    </row>
    <row r="15" spans="1:6" ht="15.75" thickTop="1" x14ac:dyDescent="0.25">
      <c r="A15" s="476"/>
      <c r="B15" s="477"/>
      <c r="C15" s="477"/>
      <c r="D15" s="477"/>
      <c r="E15" s="477"/>
      <c r="F15" s="478"/>
    </row>
    <row r="16" spans="1:6" ht="33.75" customHeight="1" x14ac:dyDescent="0.25">
      <c r="A16" s="476"/>
      <c r="B16" s="477"/>
      <c r="C16" s="477"/>
      <c r="D16" s="477"/>
      <c r="E16" s="477"/>
      <c r="F16" s="478"/>
    </row>
    <row r="17" spans="1:6" ht="15.75" thickBot="1" x14ac:dyDescent="0.3"/>
    <row r="18" spans="1:6" ht="15.75" thickBot="1" x14ac:dyDescent="0.3">
      <c r="A18" s="461" t="s">
        <v>558</v>
      </c>
      <c r="B18" s="487" t="s">
        <v>611</v>
      </c>
      <c r="C18" s="561"/>
      <c r="D18" s="562"/>
      <c r="E18" s="562"/>
      <c r="F18" s="563"/>
    </row>
    <row r="19" spans="1:6" ht="15.75" thickBot="1" x14ac:dyDescent="0.3">
      <c r="A19" s="462" t="s">
        <v>559</v>
      </c>
      <c r="B19" s="488" t="s">
        <v>612</v>
      </c>
      <c r="C19" s="489"/>
      <c r="D19" s="480"/>
      <c r="E19" s="480"/>
      <c r="F19" s="490"/>
    </row>
    <row r="20" spans="1:6" ht="15.75" thickBot="1" x14ac:dyDescent="0.3">
      <c r="A20" s="462" t="s">
        <v>560</v>
      </c>
      <c r="B20" s="491" t="s">
        <v>612</v>
      </c>
      <c r="C20" s="492"/>
      <c r="D20" s="493"/>
      <c r="E20" s="493"/>
      <c r="F20" s="494"/>
    </row>
    <row r="21" spans="1:6" x14ac:dyDescent="0.25">
      <c r="A21" s="462" t="s">
        <v>561</v>
      </c>
      <c r="B21" s="495" t="s">
        <v>613</v>
      </c>
      <c r="C21" s="564"/>
      <c r="D21" s="515"/>
      <c r="E21" s="515"/>
      <c r="F21" s="516"/>
    </row>
    <row r="22" spans="1:6" ht="15.75" thickBot="1" x14ac:dyDescent="0.3">
      <c r="A22" s="463" t="s">
        <v>562</v>
      </c>
      <c r="B22" s="491" t="s">
        <v>614</v>
      </c>
      <c r="C22" s="565"/>
      <c r="D22" s="566"/>
      <c r="E22" s="566"/>
      <c r="F22" s="567"/>
    </row>
    <row r="23" spans="1:6" ht="15.75" thickBot="1" x14ac:dyDescent="0.3"/>
    <row r="24" spans="1:6" ht="15.75" thickBot="1" x14ac:dyDescent="0.3">
      <c r="A24" s="464" t="s">
        <v>563</v>
      </c>
      <c r="B24" s="496" t="s">
        <v>615</v>
      </c>
      <c r="C24" s="551" t="s">
        <v>616</v>
      </c>
      <c r="D24" s="552"/>
      <c r="E24" s="551" t="s">
        <v>617</v>
      </c>
      <c r="F24" s="552"/>
    </row>
    <row r="25" spans="1:6" x14ac:dyDescent="0.25">
      <c r="A25" s="462" t="s">
        <v>564</v>
      </c>
      <c r="B25" s="497" t="s">
        <v>618</v>
      </c>
      <c r="C25" s="553"/>
      <c r="D25" s="554"/>
      <c r="E25" s="553"/>
      <c r="F25" s="554"/>
    </row>
    <row r="26" spans="1:6" x14ac:dyDescent="0.25">
      <c r="A26" s="462" t="s">
        <v>565</v>
      </c>
      <c r="B26" s="497" t="s">
        <v>619</v>
      </c>
      <c r="C26" s="555"/>
      <c r="D26" s="556"/>
      <c r="E26" s="555"/>
      <c r="F26" s="556"/>
    </row>
    <row r="27" spans="1:6" x14ac:dyDescent="0.25">
      <c r="A27" s="462" t="s">
        <v>566</v>
      </c>
      <c r="B27" s="497"/>
      <c r="C27" s="555"/>
      <c r="D27" s="556"/>
      <c r="E27" s="555"/>
      <c r="F27" s="556"/>
    </row>
    <row r="28" spans="1:6" ht="15.75" thickBot="1" x14ac:dyDescent="0.3">
      <c r="A28" s="463" t="s">
        <v>567</v>
      </c>
      <c r="B28" s="498"/>
      <c r="C28" s="557"/>
      <c r="D28" s="558"/>
      <c r="E28" s="557"/>
      <c r="F28" s="558"/>
    </row>
  </sheetData>
  <mergeCells count="8">
    <mergeCell ref="C25:D28"/>
    <mergeCell ref="E25:F28"/>
    <mergeCell ref="A1:F1"/>
    <mergeCell ref="B2:F2"/>
    <mergeCell ref="C18:F18"/>
    <mergeCell ref="C21:F22"/>
    <mergeCell ref="C24:D24"/>
    <mergeCell ref="E24:F24"/>
  </mergeCells>
  <dataValidations count="1">
    <dataValidation type="list" allowBlank="1" showInputMessage="1" showErrorMessage="1" sqref="B4:F14" xr:uid="{2897B878-76D3-4B92-B8BF-A3370B4FC25F}">
      <formula1>"EXCELS, PROFICIENT, CAPABLE, UNSATISFACTORY, UNOBSERVED"</formula1>
    </dataValidation>
  </dataValidations>
  <pageMargins left="0.7" right="0.7" top="0.75" bottom="0.75" header="0.3" footer="0.3"/>
  <pageSetup scale="75" orientation="landscape" r:id="rId1"/>
  <headerFooter>
    <oddHeader>&amp;C&amp;"Arial,Bold"&amp;12ANNEX K
Battle Focused Training Assesment Tracker</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08"/>
  <sheetViews>
    <sheetView topLeftCell="B1" zoomScale="80" zoomScaleNormal="80" workbookViewId="0"/>
  </sheetViews>
  <sheetFormatPr defaultColWidth="28.28515625" defaultRowHeight="15" x14ac:dyDescent="0.25"/>
  <cols>
    <col min="1" max="1" width="13.5703125" style="7" customWidth="1"/>
    <col min="2" max="2" width="26.140625" style="3" bestFit="1" customWidth="1"/>
    <col min="3" max="3" width="22.28515625" style="2" bestFit="1" customWidth="1"/>
    <col min="4" max="4" width="33" style="2" bestFit="1" customWidth="1"/>
    <col min="5" max="5" width="22.28515625" style="6" bestFit="1" customWidth="1"/>
    <col min="6" max="6" width="56.5703125" style="2" customWidth="1"/>
    <col min="7" max="7" width="15.7109375" style="70" customWidth="1"/>
    <col min="8" max="16384" width="28.28515625" style="7"/>
  </cols>
  <sheetData>
    <row r="1" spans="1:7" s="11" customFormat="1" ht="45.75" thickBot="1" x14ac:dyDescent="0.3">
      <c r="A1" s="460" t="s">
        <v>604</v>
      </c>
      <c r="B1" s="12" t="s">
        <v>386</v>
      </c>
      <c r="C1" s="12" t="s">
        <v>387</v>
      </c>
      <c r="D1" s="12" t="s">
        <v>388</v>
      </c>
      <c r="E1" s="12" t="s">
        <v>389</v>
      </c>
      <c r="F1" s="12" t="s">
        <v>390</v>
      </c>
      <c r="G1" s="61" t="s">
        <v>391</v>
      </c>
    </row>
    <row r="2" spans="1:7" ht="15.75" customHeight="1" thickTop="1" x14ac:dyDescent="0.25">
      <c r="A2" s="534" t="s">
        <v>426</v>
      </c>
      <c r="B2" s="614" t="s">
        <v>77</v>
      </c>
      <c r="C2" s="543" t="s">
        <v>393</v>
      </c>
      <c r="D2" s="546" t="s">
        <v>394</v>
      </c>
      <c r="E2" s="111" t="s">
        <v>126</v>
      </c>
      <c r="F2" s="107" t="s">
        <v>127</v>
      </c>
      <c r="G2" s="67">
        <f t="shared" ref="G2:G33" si="0">COUNTIF(E:E, E2)</f>
        <v>2</v>
      </c>
    </row>
    <row r="3" spans="1:7" x14ac:dyDescent="0.25">
      <c r="A3" s="535"/>
      <c r="B3" s="549"/>
      <c r="C3" s="543"/>
      <c r="D3" s="546"/>
      <c r="E3" s="111" t="s">
        <v>130</v>
      </c>
      <c r="F3" s="53" t="s">
        <v>131</v>
      </c>
      <c r="G3" s="67">
        <f t="shared" si="0"/>
        <v>2</v>
      </c>
    </row>
    <row r="4" spans="1:7" x14ac:dyDescent="0.25">
      <c r="A4" s="535"/>
      <c r="B4" s="549"/>
      <c r="C4" s="544"/>
      <c r="D4" s="547"/>
      <c r="E4" s="111" t="s">
        <v>134</v>
      </c>
      <c r="F4" s="53" t="s">
        <v>135</v>
      </c>
      <c r="G4" s="67">
        <f t="shared" si="0"/>
        <v>3</v>
      </c>
    </row>
    <row r="5" spans="1:7" x14ac:dyDescent="0.25">
      <c r="A5" s="535"/>
      <c r="B5" s="549"/>
      <c r="C5" s="544"/>
      <c r="D5" s="547"/>
      <c r="E5" s="111" t="s">
        <v>144</v>
      </c>
      <c r="F5" s="53" t="s">
        <v>145</v>
      </c>
      <c r="G5" s="67">
        <f t="shared" si="0"/>
        <v>1</v>
      </c>
    </row>
    <row r="6" spans="1:7" x14ac:dyDescent="0.25">
      <c r="A6" s="535"/>
      <c r="B6" s="549"/>
      <c r="C6" s="544"/>
      <c r="D6" s="547"/>
      <c r="E6" s="111" t="s">
        <v>164</v>
      </c>
      <c r="F6" s="53" t="s">
        <v>165</v>
      </c>
      <c r="G6" s="67">
        <f t="shared" si="0"/>
        <v>4</v>
      </c>
    </row>
    <row r="7" spans="1:7" x14ac:dyDescent="0.25">
      <c r="A7" s="535"/>
      <c r="B7" s="549"/>
      <c r="C7" s="544"/>
      <c r="D7" s="547"/>
      <c r="E7" s="111" t="s">
        <v>168</v>
      </c>
      <c r="F7" s="53" t="s">
        <v>169</v>
      </c>
      <c r="G7" s="67">
        <f t="shared" si="0"/>
        <v>2</v>
      </c>
    </row>
    <row r="8" spans="1:7" x14ac:dyDescent="0.25">
      <c r="A8" s="535"/>
      <c r="B8" s="549"/>
      <c r="C8" s="544"/>
      <c r="D8" s="547"/>
      <c r="E8" s="111" t="s">
        <v>170</v>
      </c>
      <c r="F8" s="53" t="s">
        <v>171</v>
      </c>
      <c r="G8" s="67">
        <f t="shared" si="0"/>
        <v>1</v>
      </c>
    </row>
    <row r="9" spans="1:7" x14ac:dyDescent="0.25">
      <c r="A9" s="535"/>
      <c r="B9" s="549"/>
      <c r="C9" s="544"/>
      <c r="D9" s="547"/>
      <c r="E9" s="111" t="s">
        <v>194</v>
      </c>
      <c r="F9" s="53" t="s">
        <v>195</v>
      </c>
      <c r="G9" s="67">
        <f t="shared" si="0"/>
        <v>1</v>
      </c>
    </row>
    <row r="10" spans="1:7" x14ac:dyDescent="0.25">
      <c r="A10" s="535"/>
      <c r="B10" s="549"/>
      <c r="C10" s="544"/>
      <c r="D10" s="547"/>
      <c r="E10" s="111" t="s">
        <v>204</v>
      </c>
      <c r="F10" s="53" t="s">
        <v>205</v>
      </c>
      <c r="G10" s="67">
        <f t="shared" si="0"/>
        <v>3</v>
      </c>
    </row>
    <row r="11" spans="1:7" ht="30" x14ac:dyDescent="0.25">
      <c r="A11" s="535"/>
      <c r="B11" s="549"/>
      <c r="C11" s="544"/>
      <c r="D11" s="547"/>
      <c r="E11" s="111" t="s">
        <v>208</v>
      </c>
      <c r="F11" s="53" t="s">
        <v>209</v>
      </c>
      <c r="G11" s="67">
        <f t="shared" si="0"/>
        <v>3</v>
      </c>
    </row>
    <row r="12" spans="1:7" ht="30" x14ac:dyDescent="0.25">
      <c r="A12" s="535"/>
      <c r="B12" s="549"/>
      <c r="C12" s="544"/>
      <c r="D12" s="547"/>
      <c r="E12" s="111" t="s">
        <v>214</v>
      </c>
      <c r="F12" s="53" t="s">
        <v>215</v>
      </c>
      <c r="G12" s="67">
        <f t="shared" si="0"/>
        <v>1</v>
      </c>
    </row>
    <row r="13" spans="1:7" ht="30" x14ac:dyDescent="0.25">
      <c r="A13" s="535"/>
      <c r="B13" s="549"/>
      <c r="C13" s="544"/>
      <c r="D13" s="547"/>
      <c r="E13" s="112" t="s">
        <v>120</v>
      </c>
      <c r="F13" s="75" t="s">
        <v>121</v>
      </c>
      <c r="G13" s="67">
        <f t="shared" si="0"/>
        <v>3</v>
      </c>
    </row>
    <row r="14" spans="1:7" x14ac:dyDescent="0.25">
      <c r="A14" s="535"/>
      <c r="B14" s="549"/>
      <c r="C14" s="544"/>
      <c r="D14" s="547"/>
      <c r="E14" s="112" t="s">
        <v>253</v>
      </c>
      <c r="F14" s="75" t="s">
        <v>254</v>
      </c>
      <c r="G14" s="67">
        <f t="shared" si="0"/>
        <v>1</v>
      </c>
    </row>
    <row r="15" spans="1:7" x14ac:dyDescent="0.25">
      <c r="A15" s="535"/>
      <c r="B15" s="549"/>
      <c r="C15" s="544"/>
      <c r="D15" s="547"/>
      <c r="E15" s="156" t="s">
        <v>124</v>
      </c>
      <c r="F15" s="157" t="s">
        <v>125</v>
      </c>
      <c r="G15" s="67">
        <f t="shared" si="0"/>
        <v>7</v>
      </c>
    </row>
    <row r="16" spans="1:7" ht="30" x14ac:dyDescent="0.25">
      <c r="A16" s="535"/>
      <c r="B16" s="549"/>
      <c r="C16" s="544"/>
      <c r="D16" s="547"/>
      <c r="E16" s="113" t="s">
        <v>311</v>
      </c>
      <c r="F16" s="76" t="s">
        <v>312</v>
      </c>
      <c r="G16" s="67">
        <f t="shared" si="0"/>
        <v>1</v>
      </c>
    </row>
    <row r="17" spans="1:7" ht="30" x14ac:dyDescent="0.25">
      <c r="A17" s="535"/>
      <c r="B17" s="549"/>
      <c r="C17" s="544"/>
      <c r="D17" s="547"/>
      <c r="E17" s="112" t="s">
        <v>138</v>
      </c>
      <c r="F17" s="75" t="s">
        <v>139</v>
      </c>
      <c r="G17" s="67">
        <f t="shared" si="0"/>
        <v>3</v>
      </c>
    </row>
    <row r="18" spans="1:7" x14ac:dyDescent="0.25">
      <c r="A18" s="535"/>
      <c r="B18" s="549"/>
      <c r="C18" s="544"/>
      <c r="D18" s="547"/>
      <c r="E18" s="112" t="s">
        <v>305</v>
      </c>
      <c r="F18" s="75" t="s">
        <v>306</v>
      </c>
      <c r="G18" s="67">
        <f t="shared" si="0"/>
        <v>4</v>
      </c>
    </row>
    <row r="19" spans="1:7" ht="30" x14ac:dyDescent="0.25">
      <c r="A19" s="535"/>
      <c r="B19" s="549"/>
      <c r="C19" s="544"/>
      <c r="D19" s="547"/>
      <c r="E19" s="114" t="s">
        <v>255</v>
      </c>
      <c r="F19" s="77" t="s">
        <v>256</v>
      </c>
      <c r="G19" s="67">
        <f t="shared" si="0"/>
        <v>1</v>
      </c>
    </row>
    <row r="20" spans="1:7" x14ac:dyDescent="0.25">
      <c r="A20" s="535"/>
      <c r="B20" s="549"/>
      <c r="C20" s="544"/>
      <c r="D20" s="547"/>
      <c r="E20" s="114" t="s">
        <v>251</v>
      </c>
      <c r="F20" s="77" t="s">
        <v>252</v>
      </c>
      <c r="G20" s="67">
        <f t="shared" si="0"/>
        <v>1</v>
      </c>
    </row>
    <row r="21" spans="1:7" ht="30" x14ac:dyDescent="0.25">
      <c r="A21" s="535"/>
      <c r="B21" s="549"/>
      <c r="C21" s="544"/>
      <c r="D21" s="547"/>
      <c r="E21" s="114" t="s">
        <v>257</v>
      </c>
      <c r="F21" s="77" t="s">
        <v>258</v>
      </c>
      <c r="G21" s="67">
        <f t="shared" si="0"/>
        <v>3</v>
      </c>
    </row>
    <row r="22" spans="1:7" ht="30" x14ac:dyDescent="0.25">
      <c r="A22" s="535"/>
      <c r="B22" s="549"/>
      <c r="C22" s="544"/>
      <c r="D22" s="547"/>
      <c r="E22" s="114" t="s">
        <v>259</v>
      </c>
      <c r="F22" s="77" t="s">
        <v>260</v>
      </c>
      <c r="G22" s="67">
        <f t="shared" si="0"/>
        <v>3</v>
      </c>
    </row>
    <row r="23" spans="1:7" x14ac:dyDescent="0.25">
      <c r="A23" s="535"/>
      <c r="B23" s="549"/>
      <c r="C23" s="544"/>
      <c r="D23" s="547"/>
      <c r="E23" s="114" t="s">
        <v>267</v>
      </c>
      <c r="F23" s="77" t="s">
        <v>268</v>
      </c>
      <c r="G23" s="67">
        <f t="shared" si="0"/>
        <v>1</v>
      </c>
    </row>
    <row r="24" spans="1:7" ht="30" x14ac:dyDescent="0.25">
      <c r="A24" s="535"/>
      <c r="B24" s="549"/>
      <c r="C24" s="544"/>
      <c r="D24" s="547"/>
      <c r="E24" s="114" t="s">
        <v>279</v>
      </c>
      <c r="F24" s="77" t="s">
        <v>280</v>
      </c>
      <c r="G24" s="67">
        <f t="shared" si="0"/>
        <v>1</v>
      </c>
    </row>
    <row r="25" spans="1:7" x14ac:dyDescent="0.25">
      <c r="A25" s="535"/>
      <c r="B25" s="549"/>
      <c r="C25" s="544"/>
      <c r="D25" s="547"/>
      <c r="E25" s="114" t="s">
        <v>291</v>
      </c>
      <c r="F25" s="77" t="s">
        <v>292</v>
      </c>
      <c r="G25" s="67">
        <f t="shared" si="0"/>
        <v>3</v>
      </c>
    </row>
    <row r="26" spans="1:7" x14ac:dyDescent="0.25">
      <c r="A26" s="535"/>
      <c r="B26" s="549"/>
      <c r="C26" s="544"/>
      <c r="D26" s="547"/>
      <c r="E26" s="114" t="s">
        <v>289</v>
      </c>
      <c r="F26" s="77" t="s">
        <v>290</v>
      </c>
      <c r="G26" s="67">
        <f t="shared" si="0"/>
        <v>3</v>
      </c>
    </row>
    <row r="27" spans="1:7" ht="30" x14ac:dyDescent="0.25">
      <c r="A27" s="535"/>
      <c r="B27" s="549"/>
      <c r="C27" s="544"/>
      <c r="D27" s="547"/>
      <c r="E27" s="114" t="s">
        <v>293</v>
      </c>
      <c r="F27" s="77" t="s">
        <v>294</v>
      </c>
      <c r="G27" s="67">
        <f t="shared" si="0"/>
        <v>3</v>
      </c>
    </row>
    <row r="28" spans="1:7" ht="30" x14ac:dyDescent="0.25">
      <c r="A28" s="535"/>
      <c r="B28" s="549"/>
      <c r="C28" s="544"/>
      <c r="D28" s="547"/>
      <c r="E28" s="114" t="s">
        <v>303</v>
      </c>
      <c r="F28" s="77" t="s">
        <v>304</v>
      </c>
      <c r="G28" s="67">
        <f t="shared" si="0"/>
        <v>5</v>
      </c>
    </row>
    <row r="29" spans="1:7" ht="30" x14ac:dyDescent="0.25">
      <c r="A29" s="535"/>
      <c r="B29" s="549"/>
      <c r="C29" s="544"/>
      <c r="D29" s="547"/>
      <c r="E29" s="114" t="s">
        <v>307</v>
      </c>
      <c r="F29" s="77" t="s">
        <v>308</v>
      </c>
      <c r="G29" s="67">
        <f t="shared" si="0"/>
        <v>3</v>
      </c>
    </row>
    <row r="30" spans="1:7" x14ac:dyDescent="0.25">
      <c r="A30" s="535"/>
      <c r="B30" s="549"/>
      <c r="C30" s="545"/>
      <c r="D30" s="548"/>
      <c r="E30" s="114" t="s">
        <v>309</v>
      </c>
      <c r="F30" s="77" t="s">
        <v>310</v>
      </c>
      <c r="G30" s="67">
        <f t="shared" si="0"/>
        <v>3</v>
      </c>
    </row>
    <row r="31" spans="1:7" ht="30" x14ac:dyDescent="0.25">
      <c r="A31" s="535"/>
      <c r="B31" s="549"/>
      <c r="C31" s="545"/>
      <c r="D31" s="548"/>
      <c r="E31" s="114" t="s">
        <v>301</v>
      </c>
      <c r="F31" s="77" t="s">
        <v>302</v>
      </c>
      <c r="G31" s="67">
        <f t="shared" si="0"/>
        <v>7</v>
      </c>
    </row>
    <row r="32" spans="1:7" ht="30" x14ac:dyDescent="0.25">
      <c r="A32" s="535"/>
      <c r="B32" s="549"/>
      <c r="C32" s="545"/>
      <c r="D32" s="548"/>
      <c r="E32" s="114" t="s">
        <v>319</v>
      </c>
      <c r="F32" s="77" t="s">
        <v>320</v>
      </c>
      <c r="G32" s="67">
        <f t="shared" si="0"/>
        <v>3</v>
      </c>
    </row>
    <row r="33" spans="1:7" ht="30.75" thickBot="1" x14ac:dyDescent="0.3">
      <c r="A33" s="535"/>
      <c r="B33" s="549"/>
      <c r="C33" s="545"/>
      <c r="D33" s="548"/>
      <c r="E33" s="115" t="s">
        <v>333</v>
      </c>
      <c r="F33" s="78" t="s">
        <v>334</v>
      </c>
      <c r="G33" s="188">
        <f t="shared" si="0"/>
        <v>4</v>
      </c>
    </row>
    <row r="34" spans="1:7" x14ac:dyDescent="0.25">
      <c r="A34" s="535"/>
      <c r="B34" s="549"/>
      <c r="C34" s="517" t="s">
        <v>395</v>
      </c>
      <c r="D34" s="518"/>
      <c r="E34" s="111" t="s">
        <v>128</v>
      </c>
      <c r="F34" s="53" t="s">
        <v>129</v>
      </c>
      <c r="G34" s="67">
        <f t="shared" ref="G34:G65" si="1">COUNTIF(E:E, E34)</f>
        <v>1</v>
      </c>
    </row>
    <row r="35" spans="1:7" ht="30" x14ac:dyDescent="0.25">
      <c r="A35" s="535"/>
      <c r="B35" s="549"/>
      <c r="C35" s="18"/>
      <c r="D35" s="15"/>
      <c r="E35" s="111" t="s">
        <v>216</v>
      </c>
      <c r="F35" s="53" t="s">
        <v>217</v>
      </c>
      <c r="G35" s="67">
        <f t="shared" si="1"/>
        <v>1</v>
      </c>
    </row>
    <row r="36" spans="1:7" x14ac:dyDescent="0.25">
      <c r="A36" s="535"/>
      <c r="B36" s="549"/>
      <c r="C36" s="18"/>
      <c r="D36" s="15"/>
      <c r="E36" s="110" t="s">
        <v>239</v>
      </c>
      <c r="F36" s="80" t="s">
        <v>240</v>
      </c>
      <c r="G36" s="67">
        <f t="shared" si="1"/>
        <v>1</v>
      </c>
    </row>
    <row r="37" spans="1:7" x14ac:dyDescent="0.25">
      <c r="A37" s="535"/>
      <c r="B37" s="549"/>
      <c r="C37" s="18"/>
      <c r="D37" s="15"/>
      <c r="E37" s="114" t="s">
        <v>313</v>
      </c>
      <c r="F37" s="77" t="s">
        <v>314</v>
      </c>
      <c r="G37" s="67">
        <f t="shared" si="1"/>
        <v>1</v>
      </c>
    </row>
    <row r="38" spans="1:7" ht="30.75" thickBot="1" x14ac:dyDescent="0.3">
      <c r="A38" s="536"/>
      <c r="B38" s="550"/>
      <c r="C38" s="20"/>
      <c r="D38" s="17"/>
      <c r="E38" s="118" t="s">
        <v>335</v>
      </c>
      <c r="F38" s="56" t="s">
        <v>336</v>
      </c>
      <c r="G38" s="187">
        <f t="shared" si="1"/>
        <v>2</v>
      </c>
    </row>
    <row r="39" spans="1:7" ht="15.75" customHeight="1" thickTop="1" x14ac:dyDescent="0.25">
      <c r="A39" s="537" t="s">
        <v>415</v>
      </c>
      <c r="B39" s="549" t="s">
        <v>73</v>
      </c>
      <c r="C39" s="577" t="s">
        <v>416</v>
      </c>
      <c r="D39" s="528" t="s">
        <v>26</v>
      </c>
      <c r="E39" s="110" t="s">
        <v>120</v>
      </c>
      <c r="F39" s="80" t="s">
        <v>121</v>
      </c>
      <c r="G39" s="67">
        <f t="shared" si="1"/>
        <v>3</v>
      </c>
    </row>
    <row r="40" spans="1:7" x14ac:dyDescent="0.25">
      <c r="A40" s="538"/>
      <c r="B40" s="549"/>
      <c r="C40" s="523"/>
      <c r="D40" s="520"/>
      <c r="E40" s="111" t="s">
        <v>124</v>
      </c>
      <c r="F40" s="53" t="s">
        <v>125</v>
      </c>
      <c r="G40" s="67">
        <f t="shared" si="1"/>
        <v>7</v>
      </c>
    </row>
    <row r="41" spans="1:7" x14ac:dyDescent="0.25">
      <c r="A41" s="538"/>
      <c r="B41" s="549"/>
      <c r="C41" s="523"/>
      <c r="D41" s="520"/>
      <c r="E41" s="111" t="s">
        <v>130</v>
      </c>
      <c r="F41" s="53" t="s">
        <v>131</v>
      </c>
      <c r="G41" s="67">
        <f t="shared" si="1"/>
        <v>2</v>
      </c>
    </row>
    <row r="42" spans="1:7" x14ac:dyDescent="0.25">
      <c r="A42" s="538"/>
      <c r="B42" s="549"/>
      <c r="C42" s="523"/>
      <c r="D42" s="520"/>
      <c r="E42" s="111" t="s">
        <v>134</v>
      </c>
      <c r="F42" s="53" t="s">
        <v>135</v>
      </c>
      <c r="G42" s="67">
        <f t="shared" si="1"/>
        <v>3</v>
      </c>
    </row>
    <row r="43" spans="1:7" ht="30" x14ac:dyDescent="0.25">
      <c r="A43" s="538"/>
      <c r="B43" s="549"/>
      <c r="C43" s="523"/>
      <c r="D43" s="520"/>
      <c r="E43" s="111" t="s">
        <v>136</v>
      </c>
      <c r="F43" s="53" t="s">
        <v>45</v>
      </c>
      <c r="G43" s="67">
        <f t="shared" si="1"/>
        <v>1</v>
      </c>
    </row>
    <row r="44" spans="1:7" ht="15" customHeight="1" x14ac:dyDescent="0.25">
      <c r="A44" s="538"/>
      <c r="B44" s="549"/>
      <c r="C44" s="523"/>
      <c r="D44" s="520"/>
      <c r="E44" s="111" t="s">
        <v>137</v>
      </c>
      <c r="F44" s="53" t="s">
        <v>44</v>
      </c>
      <c r="G44" s="67">
        <f t="shared" si="1"/>
        <v>1</v>
      </c>
    </row>
    <row r="45" spans="1:7" x14ac:dyDescent="0.25">
      <c r="A45" s="538"/>
      <c r="B45" s="549"/>
      <c r="C45" s="523"/>
      <c r="D45" s="520"/>
      <c r="E45" s="111" t="s">
        <v>142</v>
      </c>
      <c r="F45" s="53" t="s">
        <v>143</v>
      </c>
      <c r="G45" s="67">
        <f t="shared" si="1"/>
        <v>3</v>
      </c>
    </row>
    <row r="46" spans="1:7" x14ac:dyDescent="0.25">
      <c r="A46" s="538"/>
      <c r="B46" s="549"/>
      <c r="C46" s="523"/>
      <c r="D46" s="520"/>
      <c r="E46" s="111" t="s">
        <v>168</v>
      </c>
      <c r="F46" s="53" t="s">
        <v>169</v>
      </c>
      <c r="G46" s="67">
        <f t="shared" si="1"/>
        <v>2</v>
      </c>
    </row>
    <row r="47" spans="1:7" ht="30" x14ac:dyDescent="0.25">
      <c r="A47" s="538"/>
      <c r="B47" s="549"/>
      <c r="C47" s="523"/>
      <c r="D47" s="520"/>
      <c r="E47" s="110" t="s">
        <v>202</v>
      </c>
      <c r="F47" s="80" t="s">
        <v>203</v>
      </c>
      <c r="G47" s="67">
        <f t="shared" si="1"/>
        <v>2</v>
      </c>
    </row>
    <row r="48" spans="1:7" ht="30" x14ac:dyDescent="0.25">
      <c r="A48" s="538"/>
      <c r="B48" s="549"/>
      <c r="C48" s="523"/>
      <c r="D48" s="520"/>
      <c r="E48" s="111" t="s">
        <v>208</v>
      </c>
      <c r="F48" s="53" t="s">
        <v>209</v>
      </c>
      <c r="G48" s="67">
        <f t="shared" si="1"/>
        <v>3</v>
      </c>
    </row>
    <row r="49" spans="1:7" x14ac:dyDescent="0.25">
      <c r="A49" s="538"/>
      <c r="B49" s="549"/>
      <c r="C49" s="523"/>
      <c r="D49" s="520"/>
      <c r="E49" s="111" t="s">
        <v>212</v>
      </c>
      <c r="F49" s="53" t="s">
        <v>213</v>
      </c>
      <c r="G49" s="67">
        <f t="shared" si="1"/>
        <v>2</v>
      </c>
    </row>
    <row r="50" spans="1:7" x14ac:dyDescent="0.25">
      <c r="A50" s="538"/>
      <c r="B50" s="549"/>
      <c r="C50" s="523"/>
      <c r="D50" s="520"/>
      <c r="E50" s="111" t="s">
        <v>234</v>
      </c>
      <c r="F50" s="53" t="s">
        <v>235</v>
      </c>
      <c r="G50" s="67">
        <f t="shared" si="1"/>
        <v>1</v>
      </c>
    </row>
    <row r="51" spans="1:7" ht="30" x14ac:dyDescent="0.25">
      <c r="A51" s="538"/>
      <c r="B51" s="549"/>
      <c r="C51" s="523"/>
      <c r="D51" s="520"/>
      <c r="E51" s="112" t="s">
        <v>138</v>
      </c>
      <c r="F51" s="75" t="s">
        <v>139</v>
      </c>
      <c r="G51" s="67">
        <f t="shared" si="1"/>
        <v>3</v>
      </c>
    </row>
    <row r="52" spans="1:7" x14ac:dyDescent="0.25">
      <c r="A52" s="538"/>
      <c r="B52" s="549"/>
      <c r="C52" s="523"/>
      <c r="D52" s="520"/>
      <c r="E52" s="112" t="s">
        <v>305</v>
      </c>
      <c r="F52" s="75" t="s">
        <v>306</v>
      </c>
      <c r="G52" s="67">
        <f t="shared" si="1"/>
        <v>4</v>
      </c>
    </row>
    <row r="53" spans="1:7" ht="30" x14ac:dyDescent="0.25">
      <c r="A53" s="538"/>
      <c r="B53" s="549"/>
      <c r="C53" s="523"/>
      <c r="D53" s="520"/>
      <c r="E53" s="113" t="s">
        <v>146</v>
      </c>
      <c r="F53" s="76" t="s">
        <v>147</v>
      </c>
      <c r="G53" s="67">
        <f t="shared" si="1"/>
        <v>1</v>
      </c>
    </row>
    <row r="54" spans="1:7" x14ac:dyDescent="0.25">
      <c r="A54" s="538"/>
      <c r="B54" s="549"/>
      <c r="C54" s="523"/>
      <c r="D54" s="520"/>
      <c r="E54" s="113" t="s">
        <v>265</v>
      </c>
      <c r="F54" s="76" t="s">
        <v>266</v>
      </c>
      <c r="G54" s="67">
        <f t="shared" si="1"/>
        <v>1</v>
      </c>
    </row>
    <row r="55" spans="1:7" x14ac:dyDescent="0.25">
      <c r="A55" s="538"/>
      <c r="B55" s="549"/>
      <c r="C55" s="523"/>
      <c r="D55" s="520"/>
      <c r="E55" s="112" t="s">
        <v>164</v>
      </c>
      <c r="F55" s="75" t="s">
        <v>165</v>
      </c>
      <c r="G55" s="67">
        <f t="shared" si="1"/>
        <v>4</v>
      </c>
    </row>
    <row r="56" spans="1:7" ht="30" x14ac:dyDescent="0.25">
      <c r="A56" s="538"/>
      <c r="B56" s="549"/>
      <c r="C56" s="523"/>
      <c r="D56" s="520"/>
      <c r="E56" s="112" t="s">
        <v>319</v>
      </c>
      <c r="F56" s="75" t="s">
        <v>320</v>
      </c>
      <c r="G56" s="67">
        <f t="shared" si="1"/>
        <v>3</v>
      </c>
    </row>
    <row r="57" spans="1:7" x14ac:dyDescent="0.25">
      <c r="A57" s="538"/>
      <c r="B57" s="549"/>
      <c r="C57" s="523"/>
      <c r="D57" s="520"/>
      <c r="E57" s="113" t="s">
        <v>204</v>
      </c>
      <c r="F57" s="76" t="s">
        <v>205</v>
      </c>
      <c r="G57" s="67">
        <f t="shared" si="1"/>
        <v>3</v>
      </c>
    </row>
    <row r="58" spans="1:7" x14ac:dyDescent="0.25">
      <c r="A58" s="538"/>
      <c r="B58" s="549"/>
      <c r="C58" s="523"/>
      <c r="D58" s="520"/>
      <c r="E58" s="113" t="s">
        <v>289</v>
      </c>
      <c r="F58" s="76" t="s">
        <v>290</v>
      </c>
      <c r="G58" s="67">
        <f t="shared" si="1"/>
        <v>3</v>
      </c>
    </row>
    <row r="59" spans="1:7" ht="30" x14ac:dyDescent="0.25">
      <c r="A59" s="538"/>
      <c r="B59" s="549"/>
      <c r="C59" s="523"/>
      <c r="D59" s="520"/>
      <c r="E59" s="112" t="s">
        <v>210</v>
      </c>
      <c r="F59" s="75" t="s">
        <v>211</v>
      </c>
      <c r="G59" s="67">
        <f t="shared" si="1"/>
        <v>2</v>
      </c>
    </row>
    <row r="60" spans="1:7" x14ac:dyDescent="0.25">
      <c r="A60" s="538"/>
      <c r="B60" s="549"/>
      <c r="C60" s="523"/>
      <c r="D60" s="520"/>
      <c r="E60" s="112" t="s">
        <v>261</v>
      </c>
      <c r="F60" s="75" t="s">
        <v>262</v>
      </c>
      <c r="G60" s="67">
        <f t="shared" si="1"/>
        <v>2</v>
      </c>
    </row>
    <row r="61" spans="1:7" ht="30" x14ac:dyDescent="0.25">
      <c r="A61" s="538"/>
      <c r="B61" s="549"/>
      <c r="C61" s="523"/>
      <c r="D61" s="520"/>
      <c r="E61" s="60" t="s">
        <v>229</v>
      </c>
      <c r="F61" s="76" t="s">
        <v>43</v>
      </c>
      <c r="G61" s="67">
        <f t="shared" si="1"/>
        <v>3</v>
      </c>
    </row>
    <row r="62" spans="1:7" ht="30" x14ac:dyDescent="0.25">
      <c r="A62" s="538"/>
      <c r="B62" s="549"/>
      <c r="C62" s="523"/>
      <c r="D62" s="520"/>
      <c r="E62" s="113" t="s">
        <v>325</v>
      </c>
      <c r="F62" s="76" t="s">
        <v>326</v>
      </c>
      <c r="G62" s="67">
        <f t="shared" si="1"/>
        <v>2</v>
      </c>
    </row>
    <row r="63" spans="1:7" x14ac:dyDescent="0.25">
      <c r="A63" s="538"/>
      <c r="B63" s="549"/>
      <c r="C63" s="523"/>
      <c r="D63" s="520"/>
      <c r="E63" s="112" t="s">
        <v>247</v>
      </c>
      <c r="F63" s="75" t="s">
        <v>248</v>
      </c>
      <c r="G63" s="67">
        <f t="shared" si="1"/>
        <v>2</v>
      </c>
    </row>
    <row r="64" spans="1:7" x14ac:dyDescent="0.25">
      <c r="A64" s="538"/>
      <c r="B64" s="549"/>
      <c r="C64" s="523"/>
      <c r="D64" s="520"/>
      <c r="E64" s="112" t="s">
        <v>291</v>
      </c>
      <c r="F64" s="75" t="s">
        <v>292</v>
      </c>
      <c r="G64" s="67">
        <f t="shared" si="1"/>
        <v>3</v>
      </c>
    </row>
    <row r="65" spans="1:7" ht="30" x14ac:dyDescent="0.25">
      <c r="A65" s="538"/>
      <c r="B65" s="549"/>
      <c r="C65" s="523"/>
      <c r="D65" s="520"/>
      <c r="E65" s="114" t="s">
        <v>257</v>
      </c>
      <c r="F65" s="77" t="s">
        <v>258</v>
      </c>
      <c r="G65" s="67">
        <f t="shared" si="1"/>
        <v>3</v>
      </c>
    </row>
    <row r="66" spans="1:7" ht="30" x14ac:dyDescent="0.25">
      <c r="A66" s="538"/>
      <c r="B66" s="549"/>
      <c r="C66" s="523"/>
      <c r="D66" s="520"/>
      <c r="E66" s="114" t="s">
        <v>263</v>
      </c>
      <c r="F66" s="77" t="s">
        <v>264</v>
      </c>
      <c r="G66" s="67">
        <f t="shared" ref="G66:G97" si="2">COUNTIF(E:E, E66)</f>
        <v>2</v>
      </c>
    </row>
    <row r="67" spans="1:7" ht="30" x14ac:dyDescent="0.25">
      <c r="A67" s="538"/>
      <c r="B67" s="549"/>
      <c r="C67" s="523"/>
      <c r="D67" s="520"/>
      <c r="E67" s="114" t="s">
        <v>259</v>
      </c>
      <c r="F67" s="77" t="s">
        <v>260</v>
      </c>
      <c r="G67" s="67">
        <f t="shared" si="2"/>
        <v>3</v>
      </c>
    </row>
    <row r="68" spans="1:7" x14ac:dyDescent="0.25">
      <c r="A68" s="538"/>
      <c r="B68" s="549"/>
      <c r="C68" s="523"/>
      <c r="D68" s="520"/>
      <c r="E68" s="114" t="s">
        <v>275</v>
      </c>
      <c r="F68" s="77" t="s">
        <v>276</v>
      </c>
      <c r="G68" s="67">
        <f t="shared" si="2"/>
        <v>7</v>
      </c>
    </row>
    <row r="69" spans="1:7" x14ac:dyDescent="0.25">
      <c r="A69" s="538"/>
      <c r="B69" s="549"/>
      <c r="C69" s="523"/>
      <c r="D69" s="520"/>
      <c r="E69" s="31" t="s">
        <v>277</v>
      </c>
      <c r="F69" s="77" t="s">
        <v>278</v>
      </c>
      <c r="G69" s="67">
        <f t="shared" si="2"/>
        <v>6</v>
      </c>
    </row>
    <row r="70" spans="1:7" ht="30" x14ac:dyDescent="0.25">
      <c r="A70" s="538"/>
      <c r="B70" s="549"/>
      <c r="C70" s="523"/>
      <c r="D70" s="520"/>
      <c r="E70" s="114" t="s">
        <v>293</v>
      </c>
      <c r="F70" s="77" t="s">
        <v>294</v>
      </c>
      <c r="G70" s="67">
        <f t="shared" si="2"/>
        <v>3</v>
      </c>
    </row>
    <row r="71" spans="1:7" ht="30" x14ac:dyDescent="0.25">
      <c r="A71" s="538"/>
      <c r="B71" s="549"/>
      <c r="C71" s="523"/>
      <c r="D71" s="520"/>
      <c r="E71" s="114" t="s">
        <v>303</v>
      </c>
      <c r="F71" s="77" t="s">
        <v>304</v>
      </c>
      <c r="G71" s="67">
        <f t="shared" si="2"/>
        <v>5</v>
      </c>
    </row>
    <row r="72" spans="1:7" ht="30" x14ac:dyDescent="0.25">
      <c r="A72" s="538"/>
      <c r="B72" s="549"/>
      <c r="C72" s="523"/>
      <c r="D72" s="520"/>
      <c r="E72" s="114" t="s">
        <v>307</v>
      </c>
      <c r="F72" s="77" t="s">
        <v>308</v>
      </c>
      <c r="G72" s="67">
        <f t="shared" si="2"/>
        <v>3</v>
      </c>
    </row>
    <row r="73" spans="1:7" x14ac:dyDescent="0.25">
      <c r="A73" s="538"/>
      <c r="B73" s="549"/>
      <c r="C73" s="523"/>
      <c r="D73" s="520"/>
      <c r="E73" s="114" t="s">
        <v>309</v>
      </c>
      <c r="F73" s="77" t="s">
        <v>310</v>
      </c>
      <c r="G73" s="67">
        <f t="shared" si="2"/>
        <v>3</v>
      </c>
    </row>
    <row r="74" spans="1:7" ht="30" x14ac:dyDescent="0.25">
      <c r="A74" s="538"/>
      <c r="B74" s="549"/>
      <c r="C74" s="523"/>
      <c r="D74" s="520"/>
      <c r="E74" s="114" t="s">
        <v>321</v>
      </c>
      <c r="F74" s="77" t="s">
        <v>322</v>
      </c>
      <c r="G74" s="67">
        <f t="shared" si="2"/>
        <v>3</v>
      </c>
    </row>
    <row r="75" spans="1:7" ht="30" x14ac:dyDescent="0.25">
      <c r="A75" s="538"/>
      <c r="B75" s="549"/>
      <c r="C75" s="523"/>
      <c r="D75" s="520"/>
      <c r="E75" s="114" t="s">
        <v>323</v>
      </c>
      <c r="F75" s="77" t="s">
        <v>324</v>
      </c>
      <c r="G75" s="67">
        <f t="shared" si="2"/>
        <v>3</v>
      </c>
    </row>
    <row r="76" spans="1:7" ht="30.75" thickBot="1" x14ac:dyDescent="0.3">
      <c r="A76" s="538"/>
      <c r="B76" s="549"/>
      <c r="C76" s="524"/>
      <c r="D76" s="521"/>
      <c r="E76" s="115" t="s">
        <v>333</v>
      </c>
      <c r="F76" s="78" t="s">
        <v>334</v>
      </c>
      <c r="G76" s="188">
        <f t="shared" si="2"/>
        <v>4</v>
      </c>
    </row>
    <row r="77" spans="1:7" x14ac:dyDescent="0.25">
      <c r="A77" s="538"/>
      <c r="B77" s="549"/>
      <c r="C77" s="517" t="s">
        <v>395</v>
      </c>
      <c r="D77" s="518"/>
      <c r="E77" s="110" t="s">
        <v>218</v>
      </c>
      <c r="F77" s="80" t="s">
        <v>219</v>
      </c>
      <c r="G77" s="67">
        <f t="shared" si="2"/>
        <v>1</v>
      </c>
    </row>
    <row r="78" spans="1:7" ht="30" x14ac:dyDescent="0.25">
      <c r="A78" s="538"/>
      <c r="B78" s="549"/>
      <c r="C78" s="14"/>
      <c r="D78" s="15"/>
      <c r="E78" s="111" t="s">
        <v>118</v>
      </c>
      <c r="F78" s="53" t="s">
        <v>119</v>
      </c>
      <c r="G78" s="67">
        <f t="shared" si="2"/>
        <v>1</v>
      </c>
    </row>
    <row r="79" spans="1:7" x14ac:dyDescent="0.25">
      <c r="A79" s="538"/>
      <c r="B79" s="549"/>
      <c r="C79" s="14"/>
      <c r="D79" s="15"/>
      <c r="E79" s="114" t="s">
        <v>269</v>
      </c>
      <c r="F79" s="77" t="s">
        <v>270</v>
      </c>
      <c r="G79" s="67">
        <f t="shared" si="2"/>
        <v>2</v>
      </c>
    </row>
    <row r="80" spans="1:7" x14ac:dyDescent="0.25">
      <c r="A80" s="538"/>
      <c r="B80" s="549"/>
      <c r="C80" s="14"/>
      <c r="D80" s="15"/>
      <c r="E80" s="114" t="s">
        <v>273</v>
      </c>
      <c r="F80" s="77" t="s">
        <v>274</v>
      </c>
      <c r="G80" s="67">
        <f t="shared" si="2"/>
        <v>1</v>
      </c>
    </row>
    <row r="81" spans="1:7" x14ac:dyDescent="0.25">
      <c r="A81" s="538"/>
      <c r="B81" s="549"/>
      <c r="C81" s="14"/>
      <c r="D81" s="15"/>
      <c r="E81" s="114" t="s">
        <v>297</v>
      </c>
      <c r="F81" s="77" t="s">
        <v>298</v>
      </c>
      <c r="G81" s="67">
        <f t="shared" si="2"/>
        <v>1</v>
      </c>
    </row>
    <row r="82" spans="1:7" ht="30" x14ac:dyDescent="0.25">
      <c r="A82" s="538"/>
      <c r="B82" s="549"/>
      <c r="C82" s="14"/>
      <c r="D82" s="15"/>
      <c r="E82" s="114" t="s">
        <v>315</v>
      </c>
      <c r="F82" s="77" t="s">
        <v>316</v>
      </c>
      <c r="G82" s="67">
        <f t="shared" si="2"/>
        <v>1</v>
      </c>
    </row>
    <row r="83" spans="1:7" ht="30" x14ac:dyDescent="0.25">
      <c r="A83" s="538"/>
      <c r="B83" s="549"/>
      <c r="C83" s="14"/>
      <c r="D83" s="15"/>
      <c r="E83" s="114" t="s">
        <v>317</v>
      </c>
      <c r="F83" s="77" t="s">
        <v>318</v>
      </c>
      <c r="G83" s="67">
        <f t="shared" si="2"/>
        <v>1</v>
      </c>
    </row>
    <row r="84" spans="1:7" ht="30" x14ac:dyDescent="0.25">
      <c r="A84" s="538"/>
      <c r="B84" s="549"/>
      <c r="C84" s="14"/>
      <c r="D84" s="15"/>
      <c r="E84" s="114" t="s">
        <v>329</v>
      </c>
      <c r="F84" s="77" t="s">
        <v>330</v>
      </c>
      <c r="G84" s="67">
        <f t="shared" si="2"/>
        <v>2</v>
      </c>
    </row>
    <row r="85" spans="1:7" ht="30" x14ac:dyDescent="0.25">
      <c r="A85" s="538"/>
      <c r="B85" s="549"/>
      <c r="C85" s="14"/>
      <c r="D85" s="15"/>
      <c r="E85" s="114" t="s">
        <v>335</v>
      </c>
      <c r="F85" s="77" t="s">
        <v>336</v>
      </c>
      <c r="G85" s="67">
        <f t="shared" si="2"/>
        <v>2</v>
      </c>
    </row>
    <row r="86" spans="1:7" x14ac:dyDescent="0.25">
      <c r="A86" s="538"/>
      <c r="B86" s="549"/>
      <c r="C86" s="14"/>
      <c r="D86" s="15"/>
      <c r="E86" s="114" t="s">
        <v>337</v>
      </c>
      <c r="F86" s="77" t="s">
        <v>338</v>
      </c>
      <c r="G86" s="67">
        <f t="shared" si="2"/>
        <v>1</v>
      </c>
    </row>
    <row r="87" spans="1:7" ht="30" x14ac:dyDescent="0.25">
      <c r="A87" s="538"/>
      <c r="B87" s="549"/>
      <c r="C87" s="14"/>
      <c r="D87" s="15"/>
      <c r="E87" s="34" t="s">
        <v>341</v>
      </c>
      <c r="F87" s="77" t="s">
        <v>342</v>
      </c>
      <c r="G87" s="67">
        <f t="shared" si="2"/>
        <v>1</v>
      </c>
    </row>
    <row r="88" spans="1:7" ht="30" x14ac:dyDescent="0.25">
      <c r="A88" s="538"/>
      <c r="B88" s="549"/>
      <c r="C88" s="14"/>
      <c r="D88" s="15"/>
      <c r="E88" s="34" t="s">
        <v>345</v>
      </c>
      <c r="F88" s="77" t="s">
        <v>346</v>
      </c>
      <c r="G88" s="67">
        <f t="shared" si="2"/>
        <v>1</v>
      </c>
    </row>
    <row r="89" spans="1:7" ht="30" x14ac:dyDescent="0.25">
      <c r="A89" s="538"/>
      <c r="B89" s="549"/>
      <c r="C89" s="14"/>
      <c r="D89" s="15"/>
      <c r="E89" s="34" t="s">
        <v>343</v>
      </c>
      <c r="F89" s="77" t="s">
        <v>344</v>
      </c>
      <c r="G89" s="67">
        <f t="shared" si="2"/>
        <v>2</v>
      </c>
    </row>
    <row r="90" spans="1:7" x14ac:dyDescent="0.25">
      <c r="A90" s="538"/>
      <c r="B90" s="549"/>
      <c r="C90" s="14"/>
      <c r="D90" s="15"/>
      <c r="E90" s="35" t="s">
        <v>353</v>
      </c>
      <c r="F90" s="158" t="s">
        <v>354</v>
      </c>
      <c r="G90" s="67">
        <f t="shared" si="2"/>
        <v>2</v>
      </c>
    </row>
    <row r="91" spans="1:7" ht="30" x14ac:dyDescent="0.25">
      <c r="A91" s="538"/>
      <c r="B91" s="549"/>
      <c r="C91" s="14"/>
      <c r="D91" s="15"/>
      <c r="E91" s="114" t="s">
        <v>365</v>
      </c>
      <c r="F91" s="77" t="s">
        <v>366</v>
      </c>
      <c r="G91" s="67">
        <f t="shared" si="2"/>
        <v>1</v>
      </c>
    </row>
    <row r="92" spans="1:7" x14ac:dyDescent="0.25">
      <c r="A92" s="538"/>
      <c r="B92" s="549"/>
      <c r="C92" s="14"/>
      <c r="D92" s="15"/>
      <c r="E92" s="114" t="s">
        <v>355</v>
      </c>
      <c r="F92" s="77" t="s">
        <v>356</v>
      </c>
      <c r="G92" s="67">
        <f t="shared" si="2"/>
        <v>1</v>
      </c>
    </row>
    <row r="93" spans="1:7" x14ac:dyDescent="0.25">
      <c r="A93" s="538"/>
      <c r="B93" s="549"/>
      <c r="C93" s="14"/>
      <c r="D93" s="15"/>
      <c r="E93" s="114" t="s">
        <v>347</v>
      </c>
      <c r="F93" s="77" t="s">
        <v>348</v>
      </c>
      <c r="G93" s="67">
        <f t="shared" si="2"/>
        <v>2</v>
      </c>
    </row>
    <row r="94" spans="1:7" ht="30" x14ac:dyDescent="0.25">
      <c r="A94" s="538"/>
      <c r="B94" s="549"/>
      <c r="C94" s="14"/>
      <c r="D94" s="15"/>
      <c r="E94" s="34" t="s">
        <v>349</v>
      </c>
      <c r="F94" s="77" t="s">
        <v>350</v>
      </c>
      <c r="G94" s="67">
        <f t="shared" si="2"/>
        <v>2</v>
      </c>
    </row>
    <row r="95" spans="1:7" ht="45" x14ac:dyDescent="0.25">
      <c r="A95" s="538"/>
      <c r="B95" s="549"/>
      <c r="C95" s="14"/>
      <c r="D95" s="15"/>
      <c r="E95" s="114" t="s">
        <v>359</v>
      </c>
      <c r="F95" s="77" t="s">
        <v>360</v>
      </c>
      <c r="G95" s="67">
        <f t="shared" si="2"/>
        <v>1</v>
      </c>
    </row>
    <row r="96" spans="1:7" ht="45" x14ac:dyDescent="0.25">
      <c r="A96" s="538"/>
      <c r="B96" s="549"/>
      <c r="C96" s="14"/>
      <c r="D96" s="15"/>
      <c r="E96" s="114" t="s">
        <v>357</v>
      </c>
      <c r="F96" s="77" t="s">
        <v>358</v>
      </c>
      <c r="G96" s="67">
        <f t="shared" si="2"/>
        <v>1</v>
      </c>
    </row>
    <row r="97" spans="1:7" ht="30" x14ac:dyDescent="0.25">
      <c r="A97" s="538"/>
      <c r="B97" s="549"/>
      <c r="C97" s="14"/>
      <c r="D97" s="15"/>
      <c r="E97" s="114" t="s">
        <v>351</v>
      </c>
      <c r="F97" s="77" t="s">
        <v>352</v>
      </c>
      <c r="G97" s="67">
        <f t="shared" si="2"/>
        <v>1</v>
      </c>
    </row>
    <row r="98" spans="1:7" ht="30" x14ac:dyDescent="0.25">
      <c r="A98" s="538"/>
      <c r="B98" s="549"/>
      <c r="C98" s="14"/>
      <c r="D98" s="15"/>
      <c r="E98" s="34" t="s">
        <v>361</v>
      </c>
      <c r="F98" s="77" t="s">
        <v>362</v>
      </c>
      <c r="G98" s="67">
        <f t="shared" ref="G98:G129" si="3">COUNTIF(E:E, E98)</f>
        <v>1</v>
      </c>
    </row>
    <row r="99" spans="1:7" ht="30" x14ac:dyDescent="0.25">
      <c r="A99" s="538"/>
      <c r="B99" s="549"/>
      <c r="C99" s="14"/>
      <c r="D99" s="15"/>
      <c r="E99" s="34" t="s">
        <v>373</v>
      </c>
      <c r="F99" s="77" t="s">
        <v>374</v>
      </c>
      <c r="G99" s="67">
        <f t="shared" si="3"/>
        <v>1</v>
      </c>
    </row>
    <row r="100" spans="1:7" ht="30" x14ac:dyDescent="0.25">
      <c r="A100" s="538"/>
      <c r="B100" s="549"/>
      <c r="C100" s="14"/>
      <c r="D100" s="15"/>
      <c r="E100" s="27" t="s">
        <v>380</v>
      </c>
      <c r="F100" s="159" t="s">
        <v>381</v>
      </c>
      <c r="G100" s="67">
        <f t="shared" si="3"/>
        <v>4</v>
      </c>
    </row>
    <row r="101" spans="1:7" ht="45" x14ac:dyDescent="0.25">
      <c r="A101" s="538"/>
      <c r="B101" s="549"/>
      <c r="C101" s="14"/>
      <c r="D101" s="15"/>
      <c r="E101" s="27" t="s">
        <v>380</v>
      </c>
      <c r="F101" s="159" t="s">
        <v>382</v>
      </c>
      <c r="G101" s="67">
        <f t="shared" si="3"/>
        <v>4</v>
      </c>
    </row>
    <row r="102" spans="1:7" ht="30" x14ac:dyDescent="0.25">
      <c r="A102" s="538"/>
      <c r="B102" s="549"/>
      <c r="C102" s="14"/>
      <c r="D102" s="15"/>
      <c r="E102" s="27" t="s">
        <v>380</v>
      </c>
      <c r="F102" s="159" t="s">
        <v>383</v>
      </c>
      <c r="G102" s="67">
        <f t="shared" si="3"/>
        <v>4</v>
      </c>
    </row>
    <row r="103" spans="1:7" ht="30.75" thickBot="1" x14ac:dyDescent="0.3">
      <c r="A103" s="538"/>
      <c r="B103" s="550"/>
      <c r="C103" s="16"/>
      <c r="D103" s="17"/>
      <c r="E103" s="29" t="s">
        <v>380</v>
      </c>
      <c r="F103" s="160" t="s">
        <v>384</v>
      </c>
      <c r="G103" s="187">
        <f t="shared" si="3"/>
        <v>4</v>
      </c>
    </row>
    <row r="104" spans="1:7" ht="15.75" thickTop="1" x14ac:dyDescent="0.25">
      <c r="A104" s="538"/>
      <c r="B104" s="617" t="s">
        <v>100</v>
      </c>
      <c r="C104" s="611" t="s">
        <v>427</v>
      </c>
      <c r="D104" s="607" t="s">
        <v>428</v>
      </c>
      <c r="E104" s="110" t="s">
        <v>124</v>
      </c>
      <c r="F104" s="80" t="s">
        <v>125</v>
      </c>
      <c r="G104" s="67">
        <f t="shared" si="3"/>
        <v>7</v>
      </c>
    </row>
    <row r="105" spans="1:7" x14ac:dyDescent="0.25">
      <c r="A105" s="538"/>
      <c r="B105" s="618"/>
      <c r="C105" s="612"/>
      <c r="D105" s="608"/>
      <c r="E105" s="116" t="s">
        <v>275</v>
      </c>
      <c r="F105" s="158" t="s">
        <v>276</v>
      </c>
      <c r="G105" s="67">
        <f t="shared" si="3"/>
        <v>7</v>
      </c>
    </row>
    <row r="106" spans="1:7" x14ac:dyDescent="0.25">
      <c r="A106" s="538"/>
      <c r="B106" s="618"/>
      <c r="C106" s="612"/>
      <c r="D106" s="608"/>
      <c r="E106" s="34" t="s">
        <v>277</v>
      </c>
      <c r="F106" s="77" t="s">
        <v>278</v>
      </c>
      <c r="G106" s="67">
        <f t="shared" si="3"/>
        <v>6</v>
      </c>
    </row>
    <row r="107" spans="1:7" x14ac:dyDescent="0.25">
      <c r="A107" s="538"/>
      <c r="B107" s="618"/>
      <c r="C107" s="612"/>
      <c r="D107" s="608"/>
      <c r="E107" s="117" t="s">
        <v>295</v>
      </c>
      <c r="F107" s="77" t="s">
        <v>296</v>
      </c>
      <c r="G107" s="67">
        <f t="shared" si="3"/>
        <v>5</v>
      </c>
    </row>
    <row r="108" spans="1:7" ht="30.75" thickBot="1" x14ac:dyDescent="0.3">
      <c r="A108" s="539"/>
      <c r="B108" s="619"/>
      <c r="C108" s="613"/>
      <c r="D108" s="610"/>
      <c r="E108" s="118" t="s">
        <v>301</v>
      </c>
      <c r="F108" s="56" t="s">
        <v>302</v>
      </c>
      <c r="G108" s="187">
        <f t="shared" si="3"/>
        <v>7</v>
      </c>
    </row>
    <row r="109" spans="1:7" ht="30.75" thickTop="1" x14ac:dyDescent="0.25">
      <c r="A109" s="573" t="s">
        <v>429</v>
      </c>
      <c r="B109" s="568" t="s">
        <v>31</v>
      </c>
      <c r="C109" s="577" t="s">
        <v>403</v>
      </c>
      <c r="D109" s="607" t="s">
        <v>424</v>
      </c>
      <c r="E109" s="110" t="s">
        <v>120</v>
      </c>
      <c r="F109" s="80" t="s">
        <v>121</v>
      </c>
      <c r="G109" s="67">
        <f t="shared" si="3"/>
        <v>3</v>
      </c>
    </row>
    <row r="110" spans="1:7" x14ac:dyDescent="0.25">
      <c r="A110" s="535"/>
      <c r="B110" s="549"/>
      <c r="C110" s="523"/>
      <c r="D110" s="608"/>
      <c r="E110" s="111" t="s">
        <v>126</v>
      </c>
      <c r="F110" s="53" t="s">
        <v>127</v>
      </c>
      <c r="G110" s="67">
        <f t="shared" si="3"/>
        <v>2</v>
      </c>
    </row>
    <row r="111" spans="1:7" x14ac:dyDescent="0.25">
      <c r="A111" s="535"/>
      <c r="B111" s="549"/>
      <c r="C111" s="523"/>
      <c r="D111" s="608"/>
      <c r="E111" s="111" t="s">
        <v>134</v>
      </c>
      <c r="F111" s="53" t="s">
        <v>135</v>
      </c>
      <c r="G111" s="67">
        <f t="shared" si="3"/>
        <v>3</v>
      </c>
    </row>
    <row r="112" spans="1:7" x14ac:dyDescent="0.25">
      <c r="A112" s="535"/>
      <c r="B112" s="549"/>
      <c r="C112" s="523"/>
      <c r="D112" s="608"/>
      <c r="E112" s="111" t="s">
        <v>164</v>
      </c>
      <c r="F112" s="53" t="s">
        <v>165</v>
      </c>
      <c r="G112" s="67">
        <f t="shared" si="3"/>
        <v>4</v>
      </c>
    </row>
    <row r="113" spans="1:8" x14ac:dyDescent="0.25">
      <c r="A113" s="535"/>
      <c r="B113" s="549"/>
      <c r="C113" s="523"/>
      <c r="D113" s="608"/>
      <c r="E113" s="111" t="s">
        <v>202</v>
      </c>
      <c r="F113" s="53" t="s">
        <v>203</v>
      </c>
      <c r="G113" s="67">
        <f t="shared" si="3"/>
        <v>2</v>
      </c>
    </row>
    <row r="114" spans="1:8" ht="30" x14ac:dyDescent="0.25">
      <c r="A114" s="535"/>
      <c r="B114" s="549"/>
      <c r="C114" s="523"/>
      <c r="D114" s="608"/>
      <c r="E114" s="111" t="s">
        <v>208</v>
      </c>
      <c r="F114" s="53" t="s">
        <v>209</v>
      </c>
      <c r="G114" s="67">
        <f t="shared" si="3"/>
        <v>3</v>
      </c>
    </row>
    <row r="115" spans="1:8" x14ac:dyDescent="0.25">
      <c r="A115" s="535"/>
      <c r="B115" s="549"/>
      <c r="C115" s="523"/>
      <c r="D115" s="608"/>
      <c r="E115" s="111" t="s">
        <v>212</v>
      </c>
      <c r="F115" s="53" t="s">
        <v>213</v>
      </c>
      <c r="G115" s="67">
        <f t="shared" si="3"/>
        <v>2</v>
      </c>
    </row>
    <row r="116" spans="1:8" ht="30" x14ac:dyDescent="0.25">
      <c r="A116" s="535"/>
      <c r="B116" s="549"/>
      <c r="C116" s="523"/>
      <c r="D116" s="608"/>
      <c r="E116" s="112" t="s">
        <v>138</v>
      </c>
      <c r="F116" s="89" t="s">
        <v>139</v>
      </c>
      <c r="G116" s="67">
        <f t="shared" si="3"/>
        <v>3</v>
      </c>
    </row>
    <row r="117" spans="1:8" x14ac:dyDescent="0.25">
      <c r="A117" s="535"/>
      <c r="B117" s="549"/>
      <c r="C117" s="523"/>
      <c r="D117" s="608"/>
      <c r="E117" s="112" t="s">
        <v>305</v>
      </c>
      <c r="F117" s="75" t="s">
        <v>306</v>
      </c>
      <c r="G117" s="67">
        <f t="shared" si="3"/>
        <v>4</v>
      </c>
    </row>
    <row r="118" spans="1:8" ht="30" x14ac:dyDescent="0.25">
      <c r="A118" s="535"/>
      <c r="B118" s="549"/>
      <c r="C118" s="523"/>
      <c r="D118" s="608"/>
      <c r="E118" s="113" t="s">
        <v>210</v>
      </c>
      <c r="F118" s="76" t="s">
        <v>211</v>
      </c>
      <c r="G118" s="67">
        <f t="shared" si="3"/>
        <v>2</v>
      </c>
    </row>
    <row r="119" spans="1:8" x14ac:dyDescent="0.25">
      <c r="A119" s="535"/>
      <c r="B119" s="549"/>
      <c r="C119" s="523"/>
      <c r="D119" s="608"/>
      <c r="E119" s="60" t="s">
        <v>261</v>
      </c>
      <c r="F119" s="76" t="s">
        <v>262</v>
      </c>
      <c r="G119" s="67">
        <f t="shared" si="3"/>
        <v>2</v>
      </c>
    </row>
    <row r="120" spans="1:8" ht="30" x14ac:dyDescent="0.25">
      <c r="A120" s="535"/>
      <c r="B120" s="549"/>
      <c r="C120" s="523"/>
      <c r="D120" s="608"/>
      <c r="E120" s="37" t="s">
        <v>229</v>
      </c>
      <c r="F120" s="75" t="s">
        <v>43</v>
      </c>
      <c r="G120" s="67">
        <f t="shared" si="3"/>
        <v>3</v>
      </c>
    </row>
    <row r="121" spans="1:8" ht="30" x14ac:dyDescent="0.25">
      <c r="A121" s="535"/>
      <c r="B121" s="549"/>
      <c r="C121" s="523"/>
      <c r="D121" s="608"/>
      <c r="E121" s="112" t="s">
        <v>325</v>
      </c>
      <c r="F121" s="75" t="s">
        <v>326</v>
      </c>
      <c r="G121" s="67">
        <f t="shared" si="3"/>
        <v>2</v>
      </c>
    </row>
    <row r="122" spans="1:8" x14ac:dyDescent="0.25">
      <c r="A122" s="535"/>
      <c r="B122" s="549"/>
      <c r="C122" s="523"/>
      <c r="D122" s="608"/>
      <c r="E122" s="113" t="s">
        <v>247</v>
      </c>
      <c r="F122" s="76" t="s">
        <v>248</v>
      </c>
      <c r="G122" s="67">
        <f t="shared" si="3"/>
        <v>2</v>
      </c>
    </row>
    <row r="123" spans="1:8" x14ac:dyDescent="0.25">
      <c r="A123" s="535"/>
      <c r="B123" s="549"/>
      <c r="C123" s="523"/>
      <c r="D123" s="608"/>
      <c r="E123" s="113" t="s">
        <v>291</v>
      </c>
      <c r="F123" s="76" t="s">
        <v>292</v>
      </c>
      <c r="G123" s="67">
        <f t="shared" si="3"/>
        <v>3</v>
      </c>
    </row>
    <row r="124" spans="1:8" ht="30" x14ac:dyDescent="0.25">
      <c r="A124" s="535"/>
      <c r="B124" s="549"/>
      <c r="C124" s="523"/>
      <c r="D124" s="608"/>
      <c r="E124" s="114" t="s">
        <v>257</v>
      </c>
      <c r="F124" s="77" t="s">
        <v>258</v>
      </c>
      <c r="G124" s="67">
        <f t="shared" si="3"/>
        <v>3</v>
      </c>
    </row>
    <row r="125" spans="1:8" ht="30" x14ac:dyDescent="0.25">
      <c r="A125" s="535"/>
      <c r="B125" s="549"/>
      <c r="C125" s="523"/>
      <c r="D125" s="608"/>
      <c r="E125" s="114" t="s">
        <v>263</v>
      </c>
      <c r="F125" s="77" t="s">
        <v>264</v>
      </c>
      <c r="G125" s="67">
        <f t="shared" si="3"/>
        <v>2</v>
      </c>
    </row>
    <row r="126" spans="1:8" ht="30" x14ac:dyDescent="0.25">
      <c r="A126" s="535"/>
      <c r="B126" s="549"/>
      <c r="C126" s="523"/>
      <c r="D126" s="608"/>
      <c r="E126" s="114" t="s">
        <v>259</v>
      </c>
      <c r="F126" s="77" t="s">
        <v>260</v>
      </c>
      <c r="G126" s="67">
        <f t="shared" si="3"/>
        <v>3</v>
      </c>
    </row>
    <row r="127" spans="1:8" ht="30" x14ac:dyDescent="0.25">
      <c r="A127" s="535"/>
      <c r="B127" s="549"/>
      <c r="C127" s="523"/>
      <c r="D127" s="608"/>
      <c r="E127" s="114" t="s">
        <v>283</v>
      </c>
      <c r="F127" s="77" t="s">
        <v>284</v>
      </c>
      <c r="G127" s="67">
        <f t="shared" si="3"/>
        <v>1</v>
      </c>
    </row>
    <row r="128" spans="1:8" x14ac:dyDescent="0.25">
      <c r="A128" s="535"/>
      <c r="B128" s="549"/>
      <c r="C128" s="523"/>
      <c r="D128" s="608"/>
      <c r="E128" s="114" t="s">
        <v>289</v>
      </c>
      <c r="F128" s="77" t="s">
        <v>290</v>
      </c>
      <c r="G128" s="67">
        <f t="shared" si="3"/>
        <v>3</v>
      </c>
      <c r="H128" s="8"/>
    </row>
    <row r="129" spans="1:8" ht="30" x14ac:dyDescent="0.25">
      <c r="A129" s="535"/>
      <c r="B129" s="549"/>
      <c r="C129" s="523"/>
      <c r="D129" s="608"/>
      <c r="E129" s="114" t="s">
        <v>293</v>
      </c>
      <c r="F129" s="77" t="s">
        <v>294</v>
      </c>
      <c r="G129" s="67">
        <f t="shared" si="3"/>
        <v>3</v>
      </c>
    </row>
    <row r="130" spans="1:8" ht="30" x14ac:dyDescent="0.25">
      <c r="A130" s="535"/>
      <c r="B130" s="549"/>
      <c r="C130" s="523"/>
      <c r="D130" s="608"/>
      <c r="E130" s="114" t="s">
        <v>303</v>
      </c>
      <c r="F130" s="77" t="s">
        <v>304</v>
      </c>
      <c r="G130" s="67">
        <f t="shared" ref="G130:G161" si="4">COUNTIF(E:E, E130)</f>
        <v>5</v>
      </c>
    </row>
    <row r="131" spans="1:8" ht="30" x14ac:dyDescent="0.25">
      <c r="A131" s="535"/>
      <c r="B131" s="549"/>
      <c r="C131" s="523"/>
      <c r="D131" s="608"/>
      <c r="E131" s="114" t="s">
        <v>307</v>
      </c>
      <c r="F131" s="77" t="s">
        <v>308</v>
      </c>
      <c r="G131" s="67">
        <f t="shared" si="4"/>
        <v>3</v>
      </c>
    </row>
    <row r="132" spans="1:8" x14ac:dyDescent="0.25">
      <c r="A132" s="535"/>
      <c r="B132" s="549"/>
      <c r="C132" s="523"/>
      <c r="D132" s="608"/>
      <c r="E132" s="114" t="s">
        <v>309</v>
      </c>
      <c r="F132" s="77" t="s">
        <v>310</v>
      </c>
      <c r="G132" s="67">
        <f t="shared" si="4"/>
        <v>3</v>
      </c>
    </row>
    <row r="133" spans="1:8" ht="30" x14ac:dyDescent="0.25">
      <c r="A133" s="535"/>
      <c r="B133" s="549"/>
      <c r="C133" s="523"/>
      <c r="D133" s="608"/>
      <c r="E133" s="114" t="s">
        <v>319</v>
      </c>
      <c r="F133" s="77" t="s">
        <v>320</v>
      </c>
      <c r="G133" s="67">
        <f t="shared" si="4"/>
        <v>3</v>
      </c>
    </row>
    <row r="134" spans="1:8" ht="30" x14ac:dyDescent="0.25">
      <c r="A134" s="535"/>
      <c r="B134" s="549"/>
      <c r="C134" s="523"/>
      <c r="D134" s="608"/>
      <c r="E134" s="114" t="s">
        <v>321</v>
      </c>
      <c r="F134" s="77" t="s">
        <v>322</v>
      </c>
      <c r="G134" s="67">
        <f t="shared" si="4"/>
        <v>3</v>
      </c>
      <c r="H134" s="5"/>
    </row>
    <row r="135" spans="1:8" ht="30" x14ac:dyDescent="0.25">
      <c r="A135" s="535"/>
      <c r="B135" s="549"/>
      <c r="C135" s="523"/>
      <c r="D135" s="608"/>
      <c r="E135" s="114" t="s">
        <v>323</v>
      </c>
      <c r="F135" s="77" t="s">
        <v>324</v>
      </c>
      <c r="G135" s="67">
        <f t="shared" si="4"/>
        <v>3</v>
      </c>
      <c r="H135" s="8"/>
    </row>
    <row r="136" spans="1:8" ht="30.75" thickBot="1" x14ac:dyDescent="0.3">
      <c r="A136" s="535"/>
      <c r="B136" s="549"/>
      <c r="C136" s="524"/>
      <c r="D136" s="609"/>
      <c r="E136" s="115" t="s">
        <v>333</v>
      </c>
      <c r="F136" s="78" t="s">
        <v>334</v>
      </c>
      <c r="G136" s="188">
        <f t="shared" si="4"/>
        <v>4</v>
      </c>
      <c r="H136" s="8"/>
    </row>
    <row r="137" spans="1:8" x14ac:dyDescent="0.25">
      <c r="A137" s="535"/>
      <c r="B137" s="549"/>
      <c r="C137" s="523" t="s">
        <v>417</v>
      </c>
      <c r="D137" s="520" t="s">
        <v>418</v>
      </c>
      <c r="E137" s="110" t="s">
        <v>124</v>
      </c>
      <c r="F137" s="80" t="s">
        <v>125</v>
      </c>
      <c r="G137" s="67">
        <f t="shared" si="4"/>
        <v>7</v>
      </c>
      <c r="H137" s="8"/>
    </row>
    <row r="138" spans="1:8" x14ac:dyDescent="0.25">
      <c r="A138" s="535"/>
      <c r="B138" s="549"/>
      <c r="C138" s="523"/>
      <c r="D138" s="520"/>
      <c r="E138" s="116" t="s">
        <v>275</v>
      </c>
      <c r="F138" s="158" t="s">
        <v>276</v>
      </c>
      <c r="G138" s="67">
        <f t="shared" si="4"/>
        <v>7</v>
      </c>
      <c r="H138" s="8"/>
    </row>
    <row r="139" spans="1:8" x14ac:dyDescent="0.25">
      <c r="A139" s="535"/>
      <c r="B139" s="549"/>
      <c r="C139" s="523"/>
      <c r="D139" s="520"/>
      <c r="E139" s="34" t="s">
        <v>277</v>
      </c>
      <c r="F139" s="77" t="s">
        <v>278</v>
      </c>
      <c r="G139" s="67">
        <f t="shared" si="4"/>
        <v>6</v>
      </c>
      <c r="H139" s="5"/>
    </row>
    <row r="140" spans="1:8" x14ac:dyDescent="0.25">
      <c r="A140" s="535"/>
      <c r="B140" s="549"/>
      <c r="C140" s="523"/>
      <c r="D140" s="520"/>
      <c r="E140" s="117" t="s">
        <v>295</v>
      </c>
      <c r="F140" s="77" t="s">
        <v>296</v>
      </c>
      <c r="G140" s="67">
        <f t="shared" si="4"/>
        <v>5</v>
      </c>
    </row>
    <row r="141" spans="1:8" ht="30.75" thickBot="1" x14ac:dyDescent="0.3">
      <c r="A141" s="535"/>
      <c r="B141" s="549"/>
      <c r="C141" s="524"/>
      <c r="D141" s="521"/>
      <c r="E141" s="115" t="s">
        <v>301</v>
      </c>
      <c r="F141" s="78" t="s">
        <v>302</v>
      </c>
      <c r="G141" s="188">
        <f t="shared" si="4"/>
        <v>7</v>
      </c>
    </row>
    <row r="142" spans="1:8" x14ac:dyDescent="0.25">
      <c r="A142" s="535"/>
      <c r="B142" s="549"/>
      <c r="C142" s="522" t="s">
        <v>431</v>
      </c>
      <c r="D142" s="519" t="s">
        <v>432</v>
      </c>
      <c r="E142" s="110" t="s">
        <v>164</v>
      </c>
      <c r="F142" s="80" t="s">
        <v>165</v>
      </c>
      <c r="G142" s="67">
        <f t="shared" si="4"/>
        <v>4</v>
      </c>
    </row>
    <row r="143" spans="1:8" ht="30" x14ac:dyDescent="0.25">
      <c r="A143" s="535"/>
      <c r="B143" s="549"/>
      <c r="C143" s="523"/>
      <c r="D143" s="520"/>
      <c r="E143" s="111" t="s">
        <v>238</v>
      </c>
      <c r="F143" s="53" t="s">
        <v>30</v>
      </c>
      <c r="G143" s="67">
        <f t="shared" si="4"/>
        <v>1</v>
      </c>
    </row>
    <row r="144" spans="1:8" ht="30" x14ac:dyDescent="0.25">
      <c r="A144" s="535"/>
      <c r="B144" s="549"/>
      <c r="C144" s="523"/>
      <c r="D144" s="520"/>
      <c r="E144" s="114" t="s">
        <v>281</v>
      </c>
      <c r="F144" s="77" t="s">
        <v>282</v>
      </c>
      <c r="G144" s="67">
        <f t="shared" si="4"/>
        <v>1</v>
      </c>
    </row>
    <row r="145" spans="1:7" ht="45" x14ac:dyDescent="0.25">
      <c r="A145" s="535"/>
      <c r="B145" s="549"/>
      <c r="C145" s="523"/>
      <c r="D145" s="520"/>
      <c r="E145" s="114" t="s">
        <v>285</v>
      </c>
      <c r="F145" s="77" t="s">
        <v>286</v>
      </c>
      <c r="G145" s="67">
        <f t="shared" si="4"/>
        <v>1</v>
      </c>
    </row>
    <row r="146" spans="1:7" ht="30.75" thickBot="1" x14ac:dyDescent="0.3">
      <c r="A146" s="535"/>
      <c r="B146" s="549"/>
      <c r="C146" s="524"/>
      <c r="D146" s="521"/>
      <c r="E146" s="115" t="s">
        <v>303</v>
      </c>
      <c r="F146" s="78" t="s">
        <v>304</v>
      </c>
      <c r="G146" s="188">
        <f t="shared" si="4"/>
        <v>5</v>
      </c>
    </row>
    <row r="147" spans="1:7" x14ac:dyDescent="0.25">
      <c r="A147" s="535"/>
      <c r="B147" s="549"/>
      <c r="C147" s="517" t="s">
        <v>395</v>
      </c>
      <c r="D147" s="518"/>
      <c r="E147" s="110" t="s">
        <v>122</v>
      </c>
      <c r="F147" s="80" t="s">
        <v>123</v>
      </c>
      <c r="G147" s="67">
        <f t="shared" si="4"/>
        <v>1</v>
      </c>
    </row>
    <row r="148" spans="1:7" x14ac:dyDescent="0.25">
      <c r="A148" s="535"/>
      <c r="B148" s="549"/>
      <c r="C148" s="14"/>
      <c r="D148" s="24"/>
      <c r="E148" s="110" t="s">
        <v>142</v>
      </c>
      <c r="F148" s="80" t="s">
        <v>143</v>
      </c>
      <c r="G148" s="67">
        <f t="shared" si="4"/>
        <v>3</v>
      </c>
    </row>
    <row r="149" spans="1:7" x14ac:dyDescent="0.25">
      <c r="A149" s="535"/>
      <c r="B149" s="549"/>
      <c r="C149" s="14"/>
      <c r="D149" s="24"/>
      <c r="E149" s="111" t="s">
        <v>182</v>
      </c>
      <c r="F149" s="53" t="s">
        <v>183</v>
      </c>
      <c r="G149" s="67">
        <f t="shared" si="4"/>
        <v>1</v>
      </c>
    </row>
    <row r="150" spans="1:7" x14ac:dyDescent="0.25">
      <c r="A150" s="535"/>
      <c r="B150" s="549"/>
      <c r="C150" s="14"/>
      <c r="D150" s="24"/>
      <c r="E150" s="33" t="s">
        <v>198</v>
      </c>
      <c r="F150" s="53" t="s">
        <v>199</v>
      </c>
      <c r="G150" s="67">
        <f t="shared" si="4"/>
        <v>1</v>
      </c>
    </row>
    <row r="151" spans="1:7" x14ac:dyDescent="0.25">
      <c r="A151" s="535"/>
      <c r="B151" s="549"/>
      <c r="C151" s="14"/>
      <c r="D151" s="24"/>
      <c r="E151" s="111" t="s">
        <v>200</v>
      </c>
      <c r="F151" s="53" t="s">
        <v>201</v>
      </c>
      <c r="G151" s="67">
        <f t="shared" si="4"/>
        <v>1</v>
      </c>
    </row>
    <row r="152" spans="1:7" x14ac:dyDescent="0.25">
      <c r="A152" s="535"/>
      <c r="B152" s="549"/>
      <c r="C152" s="14"/>
      <c r="D152" s="24"/>
      <c r="E152" s="111" t="s">
        <v>204</v>
      </c>
      <c r="F152" s="53" t="s">
        <v>205</v>
      </c>
      <c r="G152" s="67">
        <f t="shared" si="4"/>
        <v>3</v>
      </c>
    </row>
    <row r="153" spans="1:7" x14ac:dyDescent="0.25">
      <c r="A153" s="535"/>
      <c r="B153" s="549"/>
      <c r="C153" s="14"/>
      <c r="D153" s="24"/>
      <c r="E153" s="111" t="s">
        <v>243</v>
      </c>
      <c r="F153" s="53" t="s">
        <v>244</v>
      </c>
      <c r="G153" s="67">
        <f t="shared" si="4"/>
        <v>1</v>
      </c>
    </row>
    <row r="154" spans="1:7" x14ac:dyDescent="0.25">
      <c r="A154" s="535"/>
      <c r="B154" s="549"/>
      <c r="C154" s="14"/>
      <c r="D154" s="24"/>
      <c r="E154" s="35" t="s">
        <v>271</v>
      </c>
      <c r="F154" s="158" t="s">
        <v>272</v>
      </c>
      <c r="G154" s="67">
        <f t="shared" si="4"/>
        <v>1</v>
      </c>
    </row>
    <row r="155" spans="1:7" x14ac:dyDescent="0.25">
      <c r="A155" s="535"/>
      <c r="B155" s="549"/>
      <c r="C155" s="14"/>
      <c r="D155" s="24"/>
      <c r="E155" s="114" t="s">
        <v>287</v>
      </c>
      <c r="F155" s="77" t="s">
        <v>288</v>
      </c>
      <c r="G155" s="67">
        <f t="shared" si="4"/>
        <v>1</v>
      </c>
    </row>
    <row r="156" spans="1:7" x14ac:dyDescent="0.25">
      <c r="A156" s="535"/>
      <c r="B156" s="549"/>
      <c r="C156" s="14"/>
      <c r="D156" s="24"/>
      <c r="E156" s="114" t="s">
        <v>299</v>
      </c>
      <c r="F156" s="77" t="s">
        <v>300</v>
      </c>
      <c r="G156" s="67">
        <f t="shared" si="4"/>
        <v>1</v>
      </c>
    </row>
    <row r="157" spans="1:7" x14ac:dyDescent="0.25">
      <c r="A157" s="535"/>
      <c r="B157" s="549"/>
      <c r="C157" s="14"/>
      <c r="D157" s="24"/>
      <c r="E157" s="114" t="s">
        <v>347</v>
      </c>
      <c r="F157" s="77" t="s">
        <v>348</v>
      </c>
      <c r="G157" s="67">
        <f t="shared" si="4"/>
        <v>2</v>
      </c>
    </row>
    <row r="158" spans="1:7" ht="30.75" thickBot="1" x14ac:dyDescent="0.3">
      <c r="A158" s="535"/>
      <c r="B158" s="550"/>
      <c r="C158" s="16"/>
      <c r="D158" s="25"/>
      <c r="E158" s="36" t="s">
        <v>349</v>
      </c>
      <c r="F158" s="56" t="s">
        <v>350</v>
      </c>
      <c r="G158" s="187">
        <f t="shared" si="4"/>
        <v>2</v>
      </c>
    </row>
    <row r="159" spans="1:7" ht="15.75" thickTop="1" x14ac:dyDescent="0.25">
      <c r="A159" s="535"/>
      <c r="B159" s="568" t="s">
        <v>433</v>
      </c>
      <c r="C159" s="577" t="s">
        <v>417</v>
      </c>
      <c r="D159" s="528" t="s">
        <v>418</v>
      </c>
      <c r="E159" s="110" t="s">
        <v>124</v>
      </c>
      <c r="F159" s="80" t="s">
        <v>125</v>
      </c>
      <c r="G159" s="67">
        <f t="shared" si="4"/>
        <v>7</v>
      </c>
    </row>
    <row r="160" spans="1:7" x14ac:dyDescent="0.25">
      <c r="A160" s="535"/>
      <c r="B160" s="549"/>
      <c r="C160" s="523"/>
      <c r="D160" s="520"/>
      <c r="E160" s="116" t="s">
        <v>275</v>
      </c>
      <c r="F160" s="158" t="s">
        <v>276</v>
      </c>
      <c r="G160" s="67">
        <f t="shared" si="4"/>
        <v>7</v>
      </c>
    </row>
    <row r="161" spans="1:7" x14ac:dyDescent="0.25">
      <c r="A161" s="535"/>
      <c r="B161" s="549"/>
      <c r="C161" s="523"/>
      <c r="D161" s="520"/>
      <c r="E161" s="34" t="s">
        <v>277</v>
      </c>
      <c r="F161" s="77" t="s">
        <v>278</v>
      </c>
      <c r="G161" s="67">
        <f t="shared" si="4"/>
        <v>6</v>
      </c>
    </row>
    <row r="162" spans="1:7" x14ac:dyDescent="0.25">
      <c r="A162" s="535"/>
      <c r="B162" s="549"/>
      <c r="C162" s="523"/>
      <c r="D162" s="520"/>
      <c r="E162" s="117" t="s">
        <v>295</v>
      </c>
      <c r="F162" s="77" t="s">
        <v>296</v>
      </c>
      <c r="G162" s="67">
        <f t="shared" ref="G162:G186" si="5">COUNTIF(E:E, E162)</f>
        <v>5</v>
      </c>
    </row>
    <row r="163" spans="1:7" ht="30.75" thickBot="1" x14ac:dyDescent="0.3">
      <c r="A163" s="535"/>
      <c r="B163" s="549"/>
      <c r="C163" s="524"/>
      <c r="D163" s="521"/>
      <c r="E163" s="115" t="s">
        <v>301</v>
      </c>
      <c r="F163" s="78" t="s">
        <v>302</v>
      </c>
      <c r="G163" s="67">
        <f t="shared" si="5"/>
        <v>7</v>
      </c>
    </row>
    <row r="164" spans="1:7" x14ac:dyDescent="0.25">
      <c r="A164" s="535"/>
      <c r="B164" s="549"/>
      <c r="C164" s="522" t="s">
        <v>399</v>
      </c>
      <c r="D164" s="519" t="s">
        <v>400</v>
      </c>
      <c r="E164" s="123" t="s">
        <v>124</v>
      </c>
      <c r="F164" s="82" t="s">
        <v>125</v>
      </c>
      <c r="G164" s="67">
        <f t="shared" si="5"/>
        <v>7</v>
      </c>
    </row>
    <row r="165" spans="1:7" x14ac:dyDescent="0.25">
      <c r="A165" s="535"/>
      <c r="B165" s="549"/>
      <c r="C165" s="523"/>
      <c r="D165" s="520"/>
      <c r="E165" s="117" t="s">
        <v>275</v>
      </c>
      <c r="F165" s="77" t="s">
        <v>276</v>
      </c>
      <c r="G165" s="67">
        <f t="shared" si="5"/>
        <v>7</v>
      </c>
    </row>
    <row r="166" spans="1:7" x14ac:dyDescent="0.25">
      <c r="A166" s="535"/>
      <c r="B166" s="549"/>
      <c r="C166" s="523"/>
      <c r="D166" s="520"/>
      <c r="E166" s="34" t="s">
        <v>277</v>
      </c>
      <c r="F166" s="77" t="s">
        <v>278</v>
      </c>
      <c r="G166" s="67">
        <f t="shared" si="5"/>
        <v>6</v>
      </c>
    </row>
    <row r="167" spans="1:7" x14ac:dyDescent="0.25">
      <c r="A167" s="535"/>
      <c r="B167" s="549"/>
      <c r="C167" s="523"/>
      <c r="D167" s="520"/>
      <c r="E167" s="114" t="s">
        <v>295</v>
      </c>
      <c r="F167" s="77" t="s">
        <v>296</v>
      </c>
      <c r="G167" s="67">
        <f t="shared" si="5"/>
        <v>5</v>
      </c>
    </row>
    <row r="168" spans="1:7" ht="30.75" thickBot="1" x14ac:dyDescent="0.3">
      <c r="A168" s="536"/>
      <c r="B168" s="550"/>
      <c r="C168" s="605"/>
      <c r="D168" s="606"/>
      <c r="E168" s="118" t="s">
        <v>301</v>
      </c>
      <c r="F168" s="56" t="s">
        <v>302</v>
      </c>
      <c r="G168" s="187">
        <f t="shared" si="5"/>
        <v>7</v>
      </c>
    </row>
    <row r="169" spans="1:7" ht="15.75" customHeight="1" thickTop="1" x14ac:dyDescent="0.25">
      <c r="A169" s="615" t="s">
        <v>423</v>
      </c>
      <c r="B169" s="620" t="s">
        <v>102</v>
      </c>
      <c r="C169" s="523" t="s">
        <v>401</v>
      </c>
      <c r="D169" s="520" t="s">
        <v>402</v>
      </c>
      <c r="E169" s="110" t="s">
        <v>142</v>
      </c>
      <c r="F169" s="80" t="s">
        <v>143</v>
      </c>
      <c r="G169" s="67">
        <f t="shared" si="5"/>
        <v>3</v>
      </c>
    </row>
    <row r="170" spans="1:7" ht="30" x14ac:dyDescent="0.25">
      <c r="A170" s="616"/>
      <c r="B170" s="621"/>
      <c r="C170" s="523"/>
      <c r="D170" s="520"/>
      <c r="E170" s="154" t="s">
        <v>229</v>
      </c>
      <c r="F170" s="155" t="s">
        <v>43</v>
      </c>
      <c r="G170" s="67">
        <f t="shared" si="5"/>
        <v>3</v>
      </c>
    </row>
    <row r="171" spans="1:7" ht="30" x14ac:dyDescent="0.25">
      <c r="A171" s="616"/>
      <c r="B171" s="621"/>
      <c r="C171" s="523"/>
      <c r="D171" s="520"/>
      <c r="E171" s="112" t="s">
        <v>301</v>
      </c>
      <c r="F171" s="75" t="s">
        <v>302</v>
      </c>
      <c r="G171" s="67">
        <f t="shared" si="5"/>
        <v>7</v>
      </c>
    </row>
    <row r="172" spans="1:7" x14ac:dyDescent="0.25">
      <c r="A172" s="616"/>
      <c r="B172" s="621"/>
      <c r="C172" s="523"/>
      <c r="D172" s="520"/>
      <c r="E172" s="114" t="s">
        <v>305</v>
      </c>
      <c r="F172" s="77" t="s">
        <v>306</v>
      </c>
      <c r="G172" s="67">
        <f t="shared" si="5"/>
        <v>4</v>
      </c>
    </row>
    <row r="173" spans="1:7" ht="30" x14ac:dyDescent="0.25">
      <c r="A173" s="616"/>
      <c r="B173" s="621"/>
      <c r="C173" s="523"/>
      <c r="D173" s="520"/>
      <c r="E173" s="114" t="s">
        <v>303</v>
      </c>
      <c r="F173" s="77" t="s">
        <v>304</v>
      </c>
      <c r="G173" s="67">
        <f t="shared" si="5"/>
        <v>5</v>
      </c>
    </row>
    <row r="174" spans="1:7" ht="30" x14ac:dyDescent="0.25">
      <c r="A174" s="616"/>
      <c r="B174" s="621"/>
      <c r="C174" s="523"/>
      <c r="D174" s="520"/>
      <c r="E174" s="114" t="s">
        <v>321</v>
      </c>
      <c r="F174" s="77" t="s">
        <v>322</v>
      </c>
      <c r="G174" s="67">
        <f t="shared" si="5"/>
        <v>3</v>
      </c>
    </row>
    <row r="175" spans="1:7" ht="30" x14ac:dyDescent="0.25">
      <c r="A175" s="616"/>
      <c r="B175" s="621"/>
      <c r="C175" s="523"/>
      <c r="D175" s="520"/>
      <c r="E175" s="114" t="s">
        <v>323</v>
      </c>
      <c r="F175" s="77" t="s">
        <v>324</v>
      </c>
      <c r="G175" s="67">
        <f t="shared" si="5"/>
        <v>3</v>
      </c>
    </row>
    <row r="176" spans="1:7" ht="30.75" thickBot="1" x14ac:dyDescent="0.3">
      <c r="A176" s="616"/>
      <c r="B176" s="621"/>
      <c r="C176" s="524"/>
      <c r="D176" s="521"/>
      <c r="E176" s="115" t="s">
        <v>333</v>
      </c>
      <c r="F176" s="78" t="s">
        <v>334</v>
      </c>
      <c r="G176" s="188">
        <f t="shared" si="5"/>
        <v>4</v>
      </c>
    </row>
    <row r="177" spans="1:7" x14ac:dyDescent="0.25">
      <c r="A177" s="616"/>
      <c r="B177" s="621"/>
      <c r="C177" s="517" t="s">
        <v>395</v>
      </c>
      <c r="D177" s="518"/>
      <c r="E177" s="116" t="s">
        <v>269</v>
      </c>
      <c r="F177" s="158" t="s">
        <v>270</v>
      </c>
      <c r="G177" s="67">
        <f t="shared" si="5"/>
        <v>2</v>
      </c>
    </row>
    <row r="178" spans="1:7" x14ac:dyDescent="0.25">
      <c r="A178" s="616"/>
      <c r="B178" s="621"/>
      <c r="C178" s="14"/>
      <c r="D178" s="15"/>
      <c r="E178" s="114" t="s">
        <v>275</v>
      </c>
      <c r="F178" s="77" t="s">
        <v>276</v>
      </c>
      <c r="G178" s="67">
        <f t="shared" si="5"/>
        <v>7</v>
      </c>
    </row>
    <row r="179" spans="1:7" ht="15.75" customHeight="1" x14ac:dyDescent="0.25">
      <c r="A179" s="616"/>
      <c r="B179" s="621"/>
      <c r="C179" s="14"/>
      <c r="D179" s="15"/>
      <c r="E179" s="114" t="s">
        <v>329</v>
      </c>
      <c r="F179" s="77" t="s">
        <v>330</v>
      </c>
      <c r="G179" s="67">
        <f t="shared" si="5"/>
        <v>2</v>
      </c>
    </row>
    <row r="180" spans="1:7" ht="30" x14ac:dyDescent="0.25">
      <c r="A180" s="616"/>
      <c r="B180" s="621"/>
      <c r="C180" s="14"/>
      <c r="D180" s="15"/>
      <c r="E180" s="34" t="s">
        <v>343</v>
      </c>
      <c r="F180" s="77" t="s">
        <v>344</v>
      </c>
      <c r="G180" s="67">
        <f t="shared" si="5"/>
        <v>2</v>
      </c>
    </row>
    <row r="181" spans="1:7" ht="15.75" thickBot="1" x14ac:dyDescent="0.3">
      <c r="A181" s="616"/>
      <c r="B181" s="622"/>
      <c r="C181" s="16"/>
      <c r="D181" s="17"/>
      <c r="E181" s="36" t="s">
        <v>353</v>
      </c>
      <c r="F181" s="56" t="s">
        <v>354</v>
      </c>
      <c r="G181" s="187">
        <f t="shared" si="5"/>
        <v>2</v>
      </c>
    </row>
    <row r="182" spans="1:7" ht="15.75" customHeight="1" thickTop="1" x14ac:dyDescent="0.25">
      <c r="A182" s="616"/>
      <c r="B182" s="519" t="s">
        <v>434</v>
      </c>
      <c r="C182" s="522" t="s">
        <v>399</v>
      </c>
      <c r="D182" s="519" t="s">
        <v>400</v>
      </c>
      <c r="E182" s="123" t="s">
        <v>124</v>
      </c>
      <c r="F182" s="82" t="s">
        <v>125</v>
      </c>
      <c r="G182" s="67">
        <f t="shared" si="5"/>
        <v>7</v>
      </c>
    </row>
    <row r="183" spans="1:7" x14ac:dyDescent="0.25">
      <c r="A183" s="616"/>
      <c r="B183" s="520"/>
      <c r="C183" s="523"/>
      <c r="D183" s="520"/>
      <c r="E183" s="117" t="s">
        <v>275</v>
      </c>
      <c r="F183" s="77" t="s">
        <v>276</v>
      </c>
      <c r="G183" s="67">
        <f t="shared" si="5"/>
        <v>7</v>
      </c>
    </row>
    <row r="184" spans="1:7" x14ac:dyDescent="0.25">
      <c r="A184" s="616"/>
      <c r="B184" s="520"/>
      <c r="C184" s="523"/>
      <c r="D184" s="520"/>
      <c r="E184" s="34" t="s">
        <v>277</v>
      </c>
      <c r="F184" s="77" t="s">
        <v>278</v>
      </c>
      <c r="G184" s="67">
        <f t="shared" si="5"/>
        <v>6</v>
      </c>
    </row>
    <row r="185" spans="1:7" x14ac:dyDescent="0.25">
      <c r="A185" s="616"/>
      <c r="B185" s="520"/>
      <c r="C185" s="523"/>
      <c r="D185" s="520"/>
      <c r="E185" s="114" t="s">
        <v>295</v>
      </c>
      <c r="F185" s="77" t="s">
        <v>296</v>
      </c>
      <c r="G185" s="67">
        <f t="shared" si="5"/>
        <v>5</v>
      </c>
    </row>
    <row r="186" spans="1:7" ht="30.75" thickBot="1" x14ac:dyDescent="0.3">
      <c r="A186" s="616"/>
      <c r="B186" s="606"/>
      <c r="C186" s="605"/>
      <c r="D186" s="606"/>
      <c r="E186" s="118" t="s">
        <v>301</v>
      </c>
      <c r="F186" s="56" t="s">
        <v>302</v>
      </c>
      <c r="G186" s="187">
        <f t="shared" si="5"/>
        <v>7</v>
      </c>
    </row>
    <row r="187" spans="1:7" ht="16.5" thickTop="1" thickBot="1" x14ac:dyDescent="0.3">
      <c r="A187" s="3"/>
      <c r="B187" s="2"/>
      <c r="D187" s="6"/>
      <c r="E187" s="2"/>
      <c r="F187" s="70"/>
      <c r="G187" s="7"/>
    </row>
    <row r="188" spans="1:7" ht="15.75" thickBot="1" x14ac:dyDescent="0.3">
      <c r="A188" s="3"/>
      <c r="B188" s="2"/>
      <c r="C188" s="529" t="s">
        <v>407</v>
      </c>
      <c r="D188" s="530"/>
      <c r="E188" s="530"/>
      <c r="F188" s="530"/>
      <c r="G188" s="531"/>
    </row>
    <row r="189" spans="1:7" ht="15.75" thickBot="1" x14ac:dyDescent="0.3">
      <c r="A189" s="3"/>
      <c r="C189" s="532" t="s">
        <v>408</v>
      </c>
      <c r="D189" s="533"/>
      <c r="F189" s="96" t="s">
        <v>409</v>
      </c>
      <c r="G189" s="97" t="s">
        <v>410</v>
      </c>
    </row>
    <row r="190" spans="1:7" ht="15.75" thickBot="1" x14ac:dyDescent="0.3">
      <c r="A190" s="3"/>
      <c r="C190" s="98"/>
      <c r="D190" s="98"/>
      <c r="E190" s="98"/>
      <c r="F190" s="99" t="s">
        <v>411</v>
      </c>
      <c r="G190" s="425" t="s">
        <v>412</v>
      </c>
    </row>
    <row r="191" spans="1:7" ht="15.75" thickBot="1" x14ac:dyDescent="0.3">
      <c r="A191" s="3"/>
      <c r="F191" s="100" t="s">
        <v>413</v>
      </c>
      <c r="G191" s="7"/>
    </row>
    <row r="192" spans="1:7" x14ac:dyDescent="0.25">
      <c r="A192" s="3"/>
      <c r="G192" s="7"/>
    </row>
    <row r="193" spans="1:7" x14ac:dyDescent="0.25">
      <c r="A193" s="3"/>
      <c r="B193" s="2"/>
      <c r="D193" s="6"/>
      <c r="E193" s="2"/>
      <c r="F193" s="70"/>
      <c r="G193" s="7"/>
    </row>
    <row r="194" spans="1:7" x14ac:dyDescent="0.25">
      <c r="A194" s="3"/>
      <c r="B194" s="2"/>
      <c r="D194" s="6"/>
      <c r="E194" s="2"/>
      <c r="F194" s="70"/>
      <c r="G194" s="7"/>
    </row>
    <row r="195" spans="1:7" x14ac:dyDescent="0.25">
      <c r="A195" s="3"/>
      <c r="B195" s="2"/>
      <c r="D195" s="6"/>
      <c r="E195" s="2"/>
      <c r="F195" s="70"/>
      <c r="G195" s="7"/>
    </row>
    <row r="196" spans="1:7" x14ac:dyDescent="0.25">
      <c r="A196" s="3"/>
      <c r="B196" s="2"/>
    </row>
    <row r="197" spans="1:7" x14ac:dyDescent="0.25">
      <c r="A197" s="3"/>
      <c r="B197" s="2"/>
    </row>
    <row r="198" spans="1:7" ht="30.75" customHeight="1" x14ac:dyDescent="0.25">
      <c r="A198" s="3"/>
      <c r="B198" s="2"/>
    </row>
    <row r="199" spans="1:7" x14ac:dyDescent="0.25">
      <c r="A199" s="3"/>
      <c r="B199" s="2"/>
    </row>
    <row r="200" spans="1:7" x14ac:dyDescent="0.25">
      <c r="A200" s="3"/>
      <c r="B200" s="2"/>
      <c r="D200" s="6"/>
      <c r="E200" s="2"/>
      <c r="F200" s="70"/>
      <c r="G200" s="7"/>
    </row>
    <row r="201" spans="1:7" x14ac:dyDescent="0.25">
      <c r="A201" s="3"/>
      <c r="B201" s="2"/>
      <c r="D201" s="6"/>
      <c r="E201" s="2"/>
      <c r="F201" s="70"/>
      <c r="G201" s="7"/>
    </row>
    <row r="202" spans="1:7" x14ac:dyDescent="0.25">
      <c r="A202" s="3"/>
      <c r="B202" s="2"/>
      <c r="D202" s="6"/>
      <c r="E202" s="2"/>
      <c r="F202" s="70"/>
      <c r="G202" s="7"/>
    </row>
    <row r="203" spans="1:7" x14ac:dyDescent="0.25">
      <c r="A203" s="3"/>
      <c r="B203" s="2"/>
      <c r="D203" s="6"/>
      <c r="E203" s="2"/>
      <c r="F203" s="70"/>
      <c r="G203" s="7"/>
    </row>
    <row r="204" spans="1:7" x14ac:dyDescent="0.25">
      <c r="A204" s="3"/>
      <c r="B204" s="2"/>
      <c r="D204" s="6"/>
      <c r="E204" s="2"/>
      <c r="F204" s="70"/>
      <c r="G204" s="7"/>
    </row>
    <row r="205" spans="1:7" x14ac:dyDescent="0.25">
      <c r="A205" s="3"/>
      <c r="B205" s="2"/>
      <c r="D205" s="6"/>
      <c r="E205" s="2"/>
      <c r="F205" s="70"/>
      <c r="G205" s="7"/>
    </row>
    <row r="206" spans="1:7" x14ac:dyDescent="0.25">
      <c r="A206" s="3"/>
      <c r="B206" s="2"/>
      <c r="D206" s="6"/>
      <c r="E206" s="2"/>
      <c r="F206" s="70"/>
      <c r="G206" s="7"/>
    </row>
    <row r="207" spans="1:7" x14ac:dyDescent="0.25">
      <c r="A207" s="3"/>
      <c r="B207" s="2"/>
      <c r="D207" s="6"/>
      <c r="E207" s="2"/>
      <c r="F207" s="70"/>
      <c r="G207" s="7"/>
    </row>
    <row r="208" spans="1:7" x14ac:dyDescent="0.25">
      <c r="A208" s="3"/>
      <c r="B208" s="2"/>
      <c r="D208" s="6"/>
      <c r="E208" s="2"/>
      <c r="F208" s="70"/>
      <c r="G208" s="7"/>
    </row>
  </sheetData>
  <mergeCells count="37">
    <mergeCell ref="C34:D34"/>
    <mergeCell ref="C77:D77"/>
    <mergeCell ref="C147:D147"/>
    <mergeCell ref="C177:D177"/>
    <mergeCell ref="A169:A186"/>
    <mergeCell ref="D109:D136"/>
    <mergeCell ref="C137:C141"/>
    <mergeCell ref="D137:D141"/>
    <mergeCell ref="B2:B38"/>
    <mergeCell ref="C2:C33"/>
    <mergeCell ref="D2:D33"/>
    <mergeCell ref="A2:A38"/>
    <mergeCell ref="C142:C146"/>
    <mergeCell ref="D142:D146"/>
    <mergeCell ref="A39:A108"/>
    <mergeCell ref="B39:B103"/>
    <mergeCell ref="C188:G188"/>
    <mergeCell ref="C189:D189"/>
    <mergeCell ref="C164:C168"/>
    <mergeCell ref="D164:D168"/>
    <mergeCell ref="B169:B181"/>
    <mergeCell ref="C169:C176"/>
    <mergeCell ref="D169:D176"/>
    <mergeCell ref="B182:B186"/>
    <mergeCell ref="C182:C186"/>
    <mergeCell ref="D182:D186"/>
    <mergeCell ref="B159:B168"/>
    <mergeCell ref="C159:C163"/>
    <mergeCell ref="D159:D163"/>
    <mergeCell ref="A109:A168"/>
    <mergeCell ref="B109:B158"/>
    <mergeCell ref="C109:C136"/>
    <mergeCell ref="C39:C76"/>
    <mergeCell ref="D39:D76"/>
    <mergeCell ref="B104:B108"/>
    <mergeCell ref="C104:C108"/>
    <mergeCell ref="D104:D108"/>
  </mergeCells>
  <conditionalFormatting sqref="G2:G186">
    <cfRule type="colorScale" priority="2">
      <colorScale>
        <cfvo type="min"/>
        <cfvo type="percentile" val="50"/>
        <cfvo type="max"/>
        <color theme="7" tint="0.79998168889431442"/>
        <color theme="7" tint="0.39997558519241921"/>
        <color rgb="FF00B050"/>
      </colorScale>
    </cfRule>
  </conditionalFormatting>
  <hyperlinks>
    <hyperlink ref="E109" r:id="rId1" xr:uid="{00000000-0004-0000-0900-000000000000}"/>
    <hyperlink ref="E110" r:id="rId2" xr:uid="{00000000-0004-0000-0900-000001000000}"/>
    <hyperlink ref="E111" r:id="rId3" xr:uid="{00000000-0004-0000-0900-000002000000}"/>
    <hyperlink ref="E112" r:id="rId4" xr:uid="{00000000-0004-0000-0900-000003000000}"/>
    <hyperlink ref="E113" r:id="rId5" xr:uid="{00000000-0004-0000-0900-000004000000}"/>
    <hyperlink ref="E114" r:id="rId6" xr:uid="{00000000-0004-0000-0900-000005000000}"/>
    <hyperlink ref="E115" r:id="rId7" xr:uid="{00000000-0004-0000-0900-000006000000}"/>
    <hyperlink ref="E116" r:id="rId8" xr:uid="{00000000-0004-0000-0900-000007000000}"/>
    <hyperlink ref="E118" r:id="rId9" xr:uid="{00000000-0004-0000-0900-000008000000}"/>
    <hyperlink ref="E122" r:id="rId10" xr:uid="{00000000-0004-0000-0900-000009000000}"/>
    <hyperlink ref="E117" r:id="rId11" xr:uid="{00000000-0004-0000-0900-00000A000000}"/>
    <hyperlink ref="E121" r:id="rId12" xr:uid="{00000000-0004-0000-0900-00000B000000}"/>
    <hyperlink ref="E123" r:id="rId13" xr:uid="{00000000-0004-0000-0900-00000C000000}"/>
    <hyperlink ref="E124" r:id="rId14" xr:uid="{00000000-0004-0000-0900-00000D000000}"/>
    <hyperlink ref="E125" r:id="rId15" xr:uid="{00000000-0004-0000-0900-00000E000000}"/>
    <hyperlink ref="E126" r:id="rId16" xr:uid="{00000000-0004-0000-0900-00000F000000}"/>
    <hyperlink ref="E127" r:id="rId17" xr:uid="{00000000-0004-0000-0900-000010000000}"/>
    <hyperlink ref="E128" r:id="rId18" xr:uid="{00000000-0004-0000-0900-000011000000}"/>
    <hyperlink ref="E129" r:id="rId19" xr:uid="{00000000-0004-0000-0900-000012000000}"/>
    <hyperlink ref="E130" r:id="rId20" xr:uid="{00000000-0004-0000-0900-000013000000}"/>
    <hyperlink ref="E131" r:id="rId21" xr:uid="{00000000-0004-0000-0900-000014000000}"/>
    <hyperlink ref="E132" r:id="rId22" xr:uid="{00000000-0004-0000-0900-000015000000}"/>
    <hyperlink ref="E133" r:id="rId23" xr:uid="{00000000-0004-0000-0900-000016000000}"/>
    <hyperlink ref="E134" r:id="rId24" xr:uid="{00000000-0004-0000-0900-000017000000}"/>
    <hyperlink ref="E135" r:id="rId25" xr:uid="{00000000-0004-0000-0900-000018000000}"/>
    <hyperlink ref="E136" r:id="rId26" xr:uid="{00000000-0004-0000-0900-000019000000}"/>
    <hyperlink ref="C2:C33" r:id="rId27" display="16-BDE-4001" xr:uid="{00000000-0004-0000-0900-00001A000000}"/>
    <hyperlink ref="E164" r:id="rId28" xr:uid="{00000000-0004-0000-0900-00001B000000}"/>
    <hyperlink ref="C164:C168" r:id="rId29" display="16-BDE-4800" xr:uid="{00000000-0004-0000-0900-00001C000000}"/>
    <hyperlink ref="E165" r:id="rId30" xr:uid="{00000000-0004-0000-0900-00001D000000}"/>
    <hyperlink ref="E167" r:id="rId31" xr:uid="{00000000-0004-0000-0900-00001E000000}"/>
    <hyperlink ref="E168" r:id="rId32" xr:uid="{00000000-0004-0000-0900-00001F000000}"/>
    <hyperlink ref="C169:C176" r:id="rId33" display="16-BDE-6303" xr:uid="{00000000-0004-0000-0900-000020000000}"/>
    <hyperlink ref="E169" r:id="rId34" xr:uid="{00000000-0004-0000-0900-000021000000}"/>
    <hyperlink ref="E171" r:id="rId35" xr:uid="{00000000-0004-0000-0900-000022000000}"/>
    <hyperlink ref="E172" r:id="rId36" xr:uid="{00000000-0004-0000-0900-000023000000}"/>
    <hyperlink ref="E173" r:id="rId37" xr:uid="{00000000-0004-0000-0900-000024000000}"/>
    <hyperlink ref="E174" r:id="rId38" xr:uid="{00000000-0004-0000-0900-000025000000}"/>
    <hyperlink ref="E175" r:id="rId39" xr:uid="{00000000-0004-0000-0900-000026000000}"/>
    <hyperlink ref="E176" r:id="rId40" xr:uid="{00000000-0004-0000-0900-000027000000}"/>
    <hyperlink ref="E39" r:id="rId41" xr:uid="{00000000-0004-0000-0900-000028000000}"/>
    <hyperlink ref="E40" r:id="rId42" xr:uid="{00000000-0004-0000-0900-000029000000}"/>
    <hyperlink ref="E41" r:id="rId43" xr:uid="{00000000-0004-0000-0900-00002A000000}"/>
    <hyperlink ref="E42" r:id="rId44" xr:uid="{00000000-0004-0000-0900-00002B000000}"/>
    <hyperlink ref="E43" r:id="rId45" xr:uid="{00000000-0004-0000-0900-00002C000000}"/>
    <hyperlink ref="E44" r:id="rId46" xr:uid="{00000000-0004-0000-0900-00002D000000}"/>
    <hyperlink ref="E45" r:id="rId47" xr:uid="{00000000-0004-0000-0900-00002E000000}"/>
    <hyperlink ref="E46" r:id="rId48" xr:uid="{00000000-0004-0000-0900-00002F000000}"/>
    <hyperlink ref="E47" r:id="rId49" xr:uid="{00000000-0004-0000-0900-000030000000}"/>
    <hyperlink ref="E48" r:id="rId50" xr:uid="{00000000-0004-0000-0900-000031000000}"/>
    <hyperlink ref="E49" r:id="rId51" xr:uid="{00000000-0004-0000-0900-000032000000}"/>
    <hyperlink ref="E50" r:id="rId52" xr:uid="{00000000-0004-0000-0900-000033000000}"/>
    <hyperlink ref="E51" r:id="rId53" xr:uid="{00000000-0004-0000-0900-000034000000}"/>
    <hyperlink ref="E53" r:id="rId54" xr:uid="{00000000-0004-0000-0900-000035000000}"/>
    <hyperlink ref="E55" r:id="rId55" xr:uid="{00000000-0004-0000-0900-000036000000}"/>
    <hyperlink ref="E57" r:id="rId56" xr:uid="{00000000-0004-0000-0900-000037000000}"/>
    <hyperlink ref="E59" r:id="rId57" xr:uid="{00000000-0004-0000-0900-000038000000}"/>
    <hyperlink ref="E63" r:id="rId58" xr:uid="{00000000-0004-0000-0900-000039000000}"/>
    <hyperlink ref="E52" r:id="rId59" xr:uid="{00000000-0004-0000-0900-00003A000000}"/>
    <hyperlink ref="E54" r:id="rId60" xr:uid="{00000000-0004-0000-0900-00003B000000}"/>
    <hyperlink ref="E56" r:id="rId61" xr:uid="{00000000-0004-0000-0900-00003C000000}"/>
    <hyperlink ref="E58" r:id="rId62" xr:uid="{00000000-0004-0000-0900-00003D000000}"/>
    <hyperlink ref="E60" r:id="rId63" xr:uid="{00000000-0004-0000-0900-00003E000000}"/>
    <hyperlink ref="E62" r:id="rId64" xr:uid="{00000000-0004-0000-0900-00003F000000}"/>
    <hyperlink ref="E64" r:id="rId65" xr:uid="{00000000-0004-0000-0900-000040000000}"/>
    <hyperlink ref="E65" r:id="rId66" xr:uid="{00000000-0004-0000-0900-000041000000}"/>
    <hyperlink ref="E66" r:id="rId67" xr:uid="{00000000-0004-0000-0900-000042000000}"/>
    <hyperlink ref="E67" r:id="rId68" xr:uid="{00000000-0004-0000-0900-000043000000}"/>
    <hyperlink ref="E68" r:id="rId69" xr:uid="{00000000-0004-0000-0900-000044000000}"/>
    <hyperlink ref="E70" r:id="rId70" xr:uid="{00000000-0004-0000-0900-000045000000}"/>
    <hyperlink ref="E71" r:id="rId71" xr:uid="{00000000-0004-0000-0900-000046000000}"/>
    <hyperlink ref="E72" r:id="rId72" xr:uid="{00000000-0004-0000-0900-000047000000}"/>
    <hyperlink ref="E73" r:id="rId73" xr:uid="{00000000-0004-0000-0900-000048000000}"/>
    <hyperlink ref="E74" r:id="rId74" xr:uid="{00000000-0004-0000-0900-000049000000}"/>
    <hyperlink ref="E75" r:id="rId75" xr:uid="{00000000-0004-0000-0900-00004A000000}"/>
    <hyperlink ref="E76" r:id="rId76" xr:uid="{00000000-0004-0000-0900-00004B000000}"/>
    <hyperlink ref="C39:C76" r:id="rId77" display="16-BDE-4000" xr:uid="{00000000-0004-0000-0900-00004C000000}"/>
    <hyperlink ref="C109:C136" r:id="rId78" display="16-BDE-6305" xr:uid="{00000000-0004-0000-0900-00004D000000}"/>
    <hyperlink ref="E159" r:id="rId79" xr:uid="{00000000-0004-0000-0900-00004E000000}"/>
    <hyperlink ref="E160" r:id="rId80" xr:uid="{00000000-0004-0000-0900-00004F000000}"/>
    <hyperlink ref="E162" r:id="rId81" xr:uid="{00000000-0004-0000-0900-000050000000}"/>
    <hyperlink ref="E163" r:id="rId82" xr:uid="{00000000-0004-0000-0900-000051000000}"/>
    <hyperlink ref="C159:C163" r:id="rId83" display="16-BDE-4300" xr:uid="{00000000-0004-0000-0900-000052000000}"/>
    <hyperlink ref="E137" r:id="rId84" xr:uid="{00000000-0004-0000-0900-000053000000}"/>
    <hyperlink ref="E138" r:id="rId85" xr:uid="{00000000-0004-0000-0900-000054000000}"/>
    <hyperlink ref="E140" r:id="rId86" xr:uid="{00000000-0004-0000-0900-000055000000}"/>
    <hyperlink ref="E141" r:id="rId87" xr:uid="{00000000-0004-0000-0900-000056000000}"/>
    <hyperlink ref="C137:C141" r:id="rId88" display="16-BDE-4300" xr:uid="{00000000-0004-0000-0900-000057000000}"/>
    <hyperlink ref="E104" r:id="rId89" xr:uid="{00000000-0004-0000-0900-000058000000}"/>
    <hyperlink ref="E105" r:id="rId90" xr:uid="{00000000-0004-0000-0900-000059000000}"/>
    <hyperlink ref="E107" r:id="rId91" xr:uid="{00000000-0004-0000-0900-00005A000000}"/>
    <hyperlink ref="E108" r:id="rId92" xr:uid="{00000000-0004-0000-0900-00005B000000}"/>
    <hyperlink ref="C104:C108" r:id="rId93" display="16-BDE-6304" xr:uid="{00000000-0004-0000-0900-00005C000000}"/>
    <hyperlink ref="E77" r:id="rId94" xr:uid="{00000000-0004-0000-0900-00005D000000}"/>
    <hyperlink ref="E78" r:id="rId95" xr:uid="{00000000-0004-0000-0900-00005E000000}"/>
    <hyperlink ref="E79" r:id="rId96" xr:uid="{00000000-0004-0000-0900-00005F000000}"/>
    <hyperlink ref="E80" r:id="rId97" xr:uid="{00000000-0004-0000-0900-000060000000}"/>
    <hyperlink ref="E81" r:id="rId98" xr:uid="{00000000-0004-0000-0900-000061000000}"/>
    <hyperlink ref="E82" r:id="rId99" xr:uid="{00000000-0004-0000-0900-000062000000}"/>
    <hyperlink ref="E83" r:id="rId100" xr:uid="{00000000-0004-0000-0900-000063000000}"/>
    <hyperlink ref="E84" r:id="rId101" xr:uid="{00000000-0004-0000-0900-000064000000}"/>
    <hyperlink ref="E85" r:id="rId102" xr:uid="{00000000-0004-0000-0900-000065000000}"/>
    <hyperlink ref="E86" r:id="rId103" xr:uid="{00000000-0004-0000-0900-000066000000}"/>
    <hyperlink ref="E91" r:id="rId104" xr:uid="{00000000-0004-0000-0900-000067000000}"/>
    <hyperlink ref="E92" r:id="rId105" xr:uid="{00000000-0004-0000-0900-000068000000}"/>
    <hyperlink ref="E93" r:id="rId106" xr:uid="{00000000-0004-0000-0900-000069000000}"/>
    <hyperlink ref="E95" r:id="rId107" xr:uid="{00000000-0004-0000-0900-00006A000000}"/>
    <hyperlink ref="E96" r:id="rId108" xr:uid="{00000000-0004-0000-0900-00006B000000}"/>
    <hyperlink ref="E97" r:id="rId109" xr:uid="{00000000-0004-0000-0900-00006C000000}"/>
    <hyperlink ref="E34" r:id="rId110" xr:uid="{00000000-0004-0000-0900-00006D000000}"/>
    <hyperlink ref="E35" r:id="rId111" xr:uid="{00000000-0004-0000-0900-00006E000000}"/>
    <hyperlink ref="E36" r:id="rId112" xr:uid="{00000000-0004-0000-0900-00006F000000}"/>
    <hyperlink ref="E37" r:id="rId113" xr:uid="{00000000-0004-0000-0900-000070000000}"/>
    <hyperlink ref="E38" r:id="rId114" xr:uid="{00000000-0004-0000-0900-000071000000}"/>
    <hyperlink ref="E147" r:id="rId115" xr:uid="{00000000-0004-0000-0900-000072000000}"/>
    <hyperlink ref="E148" r:id="rId116" xr:uid="{00000000-0004-0000-0900-000073000000}"/>
    <hyperlink ref="E149" r:id="rId117" xr:uid="{00000000-0004-0000-0900-000074000000}"/>
    <hyperlink ref="E151" r:id="rId118" xr:uid="{00000000-0004-0000-0900-000075000000}"/>
    <hyperlink ref="E152" r:id="rId119" xr:uid="{00000000-0004-0000-0900-000076000000}"/>
    <hyperlink ref="E153" r:id="rId120" xr:uid="{00000000-0004-0000-0900-000077000000}"/>
    <hyperlink ref="E155" r:id="rId121" xr:uid="{00000000-0004-0000-0900-000078000000}"/>
    <hyperlink ref="E156" r:id="rId122" xr:uid="{00000000-0004-0000-0900-000079000000}"/>
    <hyperlink ref="E157" r:id="rId123" xr:uid="{00000000-0004-0000-0900-00007A000000}"/>
    <hyperlink ref="E177" r:id="rId124" xr:uid="{00000000-0004-0000-0900-00007B000000}"/>
    <hyperlink ref="E178" r:id="rId125" xr:uid="{00000000-0004-0000-0900-00007C000000}"/>
    <hyperlink ref="E179" r:id="rId126" xr:uid="{00000000-0004-0000-0900-00007D000000}"/>
    <hyperlink ref="E2" r:id="rId127" xr:uid="{00000000-0004-0000-0900-00007E000000}"/>
    <hyperlink ref="E3" r:id="rId128" xr:uid="{00000000-0004-0000-0900-00007F000000}"/>
    <hyperlink ref="E4" r:id="rId129" xr:uid="{00000000-0004-0000-0900-000080000000}"/>
    <hyperlink ref="E5" r:id="rId130" xr:uid="{00000000-0004-0000-0900-000081000000}"/>
    <hyperlink ref="E6" r:id="rId131" xr:uid="{00000000-0004-0000-0900-000082000000}"/>
    <hyperlink ref="E7" r:id="rId132" xr:uid="{00000000-0004-0000-0900-000083000000}"/>
    <hyperlink ref="E8" r:id="rId133" xr:uid="{00000000-0004-0000-0900-000084000000}"/>
    <hyperlink ref="E9" r:id="rId134" xr:uid="{00000000-0004-0000-0900-000085000000}"/>
    <hyperlink ref="E10" r:id="rId135" xr:uid="{00000000-0004-0000-0900-000086000000}"/>
    <hyperlink ref="E11" r:id="rId136" xr:uid="{00000000-0004-0000-0900-000087000000}"/>
    <hyperlink ref="E12" r:id="rId137" xr:uid="{00000000-0004-0000-0900-000088000000}"/>
    <hyperlink ref="E15" r:id="rId138" xr:uid="{00000000-0004-0000-0900-000089000000}"/>
    <hyperlink ref="E13" r:id="rId139" xr:uid="{00000000-0004-0000-0900-00008A000000}"/>
    <hyperlink ref="E17" r:id="rId140" xr:uid="{00000000-0004-0000-0900-00008B000000}"/>
    <hyperlink ref="E16" r:id="rId141" xr:uid="{00000000-0004-0000-0900-00008C000000}"/>
    <hyperlink ref="E14" r:id="rId142" xr:uid="{00000000-0004-0000-0900-00008D000000}"/>
    <hyperlink ref="E18" r:id="rId143" xr:uid="{00000000-0004-0000-0900-00008E000000}"/>
    <hyperlink ref="E19" r:id="rId144" xr:uid="{00000000-0004-0000-0900-00008F000000}"/>
    <hyperlink ref="E20" r:id="rId145" xr:uid="{00000000-0004-0000-0900-000090000000}"/>
    <hyperlink ref="E21" r:id="rId146" xr:uid="{00000000-0004-0000-0900-000091000000}"/>
    <hyperlink ref="E22" r:id="rId147" xr:uid="{00000000-0004-0000-0900-000092000000}"/>
    <hyperlink ref="E23" r:id="rId148" xr:uid="{00000000-0004-0000-0900-000093000000}"/>
    <hyperlink ref="E24" r:id="rId149" xr:uid="{00000000-0004-0000-0900-000094000000}"/>
    <hyperlink ref="E25" r:id="rId150" xr:uid="{00000000-0004-0000-0900-000095000000}"/>
    <hyperlink ref="E26" r:id="rId151" xr:uid="{00000000-0004-0000-0900-000096000000}"/>
    <hyperlink ref="E27" r:id="rId152" xr:uid="{00000000-0004-0000-0900-000097000000}"/>
    <hyperlink ref="E28" r:id="rId153" xr:uid="{00000000-0004-0000-0900-000098000000}"/>
    <hyperlink ref="E29" r:id="rId154" xr:uid="{00000000-0004-0000-0900-000099000000}"/>
    <hyperlink ref="E30" r:id="rId155" xr:uid="{00000000-0004-0000-0900-00009A000000}"/>
    <hyperlink ref="E31" r:id="rId156" xr:uid="{00000000-0004-0000-0900-00009B000000}"/>
    <hyperlink ref="E32" r:id="rId157" xr:uid="{00000000-0004-0000-0900-00009C000000}"/>
    <hyperlink ref="E33" r:id="rId158" xr:uid="{00000000-0004-0000-0900-00009D000000}"/>
    <hyperlink ref="E182" r:id="rId159" xr:uid="{00000000-0004-0000-0900-00009E000000}"/>
    <hyperlink ref="C182:C186" r:id="rId160" display="16-BDE-4800" xr:uid="{00000000-0004-0000-0900-00009F000000}"/>
    <hyperlink ref="E183" r:id="rId161" xr:uid="{00000000-0004-0000-0900-0000A0000000}"/>
    <hyperlink ref="E185" r:id="rId162" xr:uid="{00000000-0004-0000-0900-0000A1000000}"/>
    <hyperlink ref="E186" r:id="rId163" xr:uid="{00000000-0004-0000-0900-0000A2000000}"/>
    <hyperlink ref="C142:C146" r:id="rId164" display="16-DET-0248" xr:uid="{00000000-0004-0000-0900-0000A3000000}"/>
    <hyperlink ref="E143" r:id="rId165" xr:uid="{00000000-0004-0000-0900-0000A4000000}"/>
    <hyperlink ref="E142" r:id="rId166" xr:uid="{00000000-0004-0000-0900-0000A5000000}"/>
    <hyperlink ref="E144" r:id="rId167" xr:uid="{00000000-0004-0000-0900-0000A6000000}"/>
    <hyperlink ref="E146" r:id="rId168" xr:uid="{00000000-0004-0000-0900-0000A7000000}"/>
    <hyperlink ref="E145" r:id="rId169" xr:uid="{00000000-0004-0000-0900-0000A8000000}"/>
  </hyperlinks>
  <pageMargins left="0.25" right="0.25" top="0.75" bottom="0.75" header="0.3" footer="0.3"/>
  <pageSetup scale="47" orientation="landscape" r:id="rId170"/>
  <rowBreaks count="4" manualBreakCount="4">
    <brk id="48" max="16383" man="1"/>
    <brk id="86" max="16383" man="1"/>
    <brk id="118" max="16383" man="1"/>
    <brk id="16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19"/>
  <sheetViews>
    <sheetView topLeftCell="B1" zoomScale="80" zoomScaleNormal="80" workbookViewId="0">
      <pane ySplit="1" topLeftCell="A342" activePane="bottomLeft" state="frozen"/>
      <selection activeCell="H43" sqref="H43"/>
      <selection pane="bottomLeft" activeCell="G401" sqref="G401"/>
    </sheetView>
  </sheetViews>
  <sheetFormatPr defaultColWidth="28.28515625" defaultRowHeight="15" x14ac:dyDescent="0.25"/>
  <cols>
    <col min="1" max="1" width="13.5703125" style="7" customWidth="1"/>
    <col min="2" max="2" width="26.140625" style="3" bestFit="1" customWidth="1"/>
    <col min="3" max="3" width="22.28515625" style="2" bestFit="1" customWidth="1"/>
    <col min="4" max="4" width="33" style="2" bestFit="1" customWidth="1"/>
    <col min="5" max="5" width="22.28515625" style="6" bestFit="1" customWidth="1"/>
    <col min="6" max="6" width="56.5703125" style="2" customWidth="1"/>
    <col min="7" max="7" width="15.7109375" style="72" customWidth="1"/>
    <col min="8" max="16384" width="28.28515625" style="1"/>
  </cols>
  <sheetData>
    <row r="1" spans="1:7" s="11" customFormat="1" ht="15.75" thickBot="1" x14ac:dyDescent="0.3">
      <c r="A1" s="11" t="s">
        <v>385</v>
      </c>
      <c r="B1" s="12" t="s">
        <v>386</v>
      </c>
      <c r="C1" s="12" t="s">
        <v>387</v>
      </c>
      <c r="D1" s="12" t="s">
        <v>388</v>
      </c>
      <c r="E1" s="12" t="s">
        <v>389</v>
      </c>
      <c r="F1" s="12" t="s">
        <v>390</v>
      </c>
      <c r="G1" s="61" t="s">
        <v>391</v>
      </c>
    </row>
    <row r="2" spans="1:7" ht="15.75" customHeight="1" thickTop="1" x14ac:dyDescent="0.25">
      <c r="A2" s="534" t="s">
        <v>414</v>
      </c>
      <c r="B2" s="627" t="s">
        <v>75</v>
      </c>
      <c r="C2" s="586" t="s">
        <v>393</v>
      </c>
      <c r="D2" s="591" t="s">
        <v>394</v>
      </c>
      <c r="E2" s="111" t="s">
        <v>126</v>
      </c>
      <c r="F2" s="107" t="s">
        <v>127</v>
      </c>
      <c r="G2" s="67">
        <f t="shared" ref="G2:G65" si="0">COUNTIF(E:E, E2)</f>
        <v>8</v>
      </c>
    </row>
    <row r="3" spans="1:7" x14ac:dyDescent="0.25">
      <c r="A3" s="535"/>
      <c r="B3" s="618"/>
      <c r="C3" s="587"/>
      <c r="D3" s="592"/>
      <c r="E3" s="111" t="s">
        <v>130</v>
      </c>
      <c r="F3" s="53" t="s">
        <v>131</v>
      </c>
      <c r="G3" s="67">
        <f t="shared" si="0"/>
        <v>5</v>
      </c>
    </row>
    <row r="4" spans="1:7" x14ac:dyDescent="0.25">
      <c r="A4" s="535"/>
      <c r="B4" s="618"/>
      <c r="C4" s="588"/>
      <c r="D4" s="593"/>
      <c r="E4" s="111" t="s">
        <v>134</v>
      </c>
      <c r="F4" s="53" t="s">
        <v>135</v>
      </c>
      <c r="G4" s="67">
        <f t="shared" si="0"/>
        <v>10</v>
      </c>
    </row>
    <row r="5" spans="1:7" x14ac:dyDescent="0.25">
      <c r="A5" s="535"/>
      <c r="B5" s="618"/>
      <c r="C5" s="588"/>
      <c r="D5" s="593"/>
      <c r="E5" s="111" t="s">
        <v>144</v>
      </c>
      <c r="F5" s="53" t="s">
        <v>145</v>
      </c>
      <c r="G5" s="67">
        <f t="shared" si="0"/>
        <v>3</v>
      </c>
    </row>
    <row r="6" spans="1:7" x14ac:dyDescent="0.25">
      <c r="A6" s="535"/>
      <c r="B6" s="618"/>
      <c r="C6" s="588"/>
      <c r="D6" s="593"/>
      <c r="E6" s="111" t="s">
        <v>164</v>
      </c>
      <c r="F6" s="53" t="s">
        <v>165</v>
      </c>
      <c r="G6" s="67">
        <f t="shared" si="0"/>
        <v>12</v>
      </c>
    </row>
    <row r="7" spans="1:7" x14ac:dyDescent="0.25">
      <c r="A7" s="535"/>
      <c r="B7" s="618"/>
      <c r="C7" s="588"/>
      <c r="D7" s="593"/>
      <c r="E7" s="111" t="s">
        <v>168</v>
      </c>
      <c r="F7" s="53" t="s">
        <v>169</v>
      </c>
      <c r="G7" s="67">
        <f t="shared" si="0"/>
        <v>5</v>
      </c>
    </row>
    <row r="8" spans="1:7" x14ac:dyDescent="0.25">
      <c r="A8" s="535"/>
      <c r="B8" s="618"/>
      <c r="C8" s="588"/>
      <c r="D8" s="593"/>
      <c r="E8" s="111" t="s">
        <v>170</v>
      </c>
      <c r="F8" s="53" t="s">
        <v>171</v>
      </c>
      <c r="G8" s="67">
        <f t="shared" si="0"/>
        <v>3</v>
      </c>
    </row>
    <row r="9" spans="1:7" x14ac:dyDescent="0.25">
      <c r="A9" s="535"/>
      <c r="B9" s="618"/>
      <c r="C9" s="588"/>
      <c r="D9" s="593"/>
      <c r="E9" s="111" t="s">
        <v>194</v>
      </c>
      <c r="F9" s="53" t="s">
        <v>195</v>
      </c>
      <c r="G9" s="67">
        <f t="shared" si="0"/>
        <v>3</v>
      </c>
    </row>
    <row r="10" spans="1:7" x14ac:dyDescent="0.25">
      <c r="A10" s="535"/>
      <c r="B10" s="618"/>
      <c r="C10" s="588"/>
      <c r="D10" s="593"/>
      <c r="E10" s="111" t="s">
        <v>204</v>
      </c>
      <c r="F10" s="53" t="s">
        <v>205</v>
      </c>
      <c r="G10" s="67">
        <f t="shared" si="0"/>
        <v>5</v>
      </c>
    </row>
    <row r="11" spans="1:7" ht="30" x14ac:dyDescent="0.25">
      <c r="A11" s="535"/>
      <c r="B11" s="618"/>
      <c r="C11" s="588"/>
      <c r="D11" s="593"/>
      <c r="E11" s="111" t="s">
        <v>208</v>
      </c>
      <c r="F11" s="53" t="s">
        <v>209</v>
      </c>
      <c r="G11" s="67">
        <f t="shared" si="0"/>
        <v>11</v>
      </c>
    </row>
    <row r="12" spans="1:7" ht="30" x14ac:dyDescent="0.25">
      <c r="A12" s="535"/>
      <c r="B12" s="618"/>
      <c r="C12" s="588"/>
      <c r="D12" s="593"/>
      <c r="E12" s="111" t="s">
        <v>214</v>
      </c>
      <c r="F12" s="53" t="s">
        <v>215</v>
      </c>
      <c r="G12" s="67">
        <f t="shared" si="0"/>
        <v>3</v>
      </c>
    </row>
    <row r="13" spans="1:7" ht="30" x14ac:dyDescent="0.25">
      <c r="A13" s="535"/>
      <c r="B13" s="618"/>
      <c r="C13" s="588"/>
      <c r="D13" s="593"/>
      <c r="E13" s="112" t="s">
        <v>120</v>
      </c>
      <c r="F13" s="75" t="s">
        <v>121</v>
      </c>
      <c r="G13" s="67">
        <f t="shared" si="0"/>
        <v>10</v>
      </c>
    </row>
    <row r="14" spans="1:7" x14ac:dyDescent="0.25">
      <c r="A14" s="535"/>
      <c r="B14" s="618"/>
      <c r="C14" s="588"/>
      <c r="D14" s="593"/>
      <c r="E14" s="112" t="s">
        <v>253</v>
      </c>
      <c r="F14" s="75" t="s">
        <v>254</v>
      </c>
      <c r="G14" s="67">
        <f t="shared" si="0"/>
        <v>4</v>
      </c>
    </row>
    <row r="15" spans="1:7" x14ac:dyDescent="0.25">
      <c r="A15" s="535"/>
      <c r="B15" s="618"/>
      <c r="C15" s="588"/>
      <c r="D15" s="593"/>
      <c r="E15" s="156" t="s">
        <v>124</v>
      </c>
      <c r="F15" s="157" t="s">
        <v>125</v>
      </c>
      <c r="G15" s="67">
        <f t="shared" si="0"/>
        <v>7</v>
      </c>
    </row>
    <row r="16" spans="1:7" ht="30" x14ac:dyDescent="0.25">
      <c r="A16" s="535"/>
      <c r="B16" s="618"/>
      <c r="C16" s="588"/>
      <c r="D16" s="593"/>
      <c r="E16" s="113" t="s">
        <v>311</v>
      </c>
      <c r="F16" s="76" t="s">
        <v>312</v>
      </c>
      <c r="G16" s="67">
        <f t="shared" si="0"/>
        <v>3</v>
      </c>
    </row>
    <row r="17" spans="1:7" ht="30" x14ac:dyDescent="0.25">
      <c r="A17" s="535"/>
      <c r="B17" s="618"/>
      <c r="C17" s="588"/>
      <c r="D17" s="593"/>
      <c r="E17" s="112" t="s">
        <v>138</v>
      </c>
      <c r="F17" s="75" t="s">
        <v>139</v>
      </c>
      <c r="G17" s="67">
        <f t="shared" si="0"/>
        <v>10</v>
      </c>
    </row>
    <row r="18" spans="1:7" x14ac:dyDescent="0.25">
      <c r="A18" s="535"/>
      <c r="B18" s="618"/>
      <c r="C18" s="588"/>
      <c r="D18" s="593"/>
      <c r="E18" s="112" t="s">
        <v>305</v>
      </c>
      <c r="F18" s="75" t="s">
        <v>306</v>
      </c>
      <c r="G18" s="67">
        <f t="shared" si="0"/>
        <v>11</v>
      </c>
    </row>
    <row r="19" spans="1:7" ht="30" x14ac:dyDescent="0.25">
      <c r="A19" s="535"/>
      <c r="B19" s="618"/>
      <c r="C19" s="588"/>
      <c r="D19" s="593"/>
      <c r="E19" s="114" t="s">
        <v>255</v>
      </c>
      <c r="F19" s="77" t="s">
        <v>256</v>
      </c>
      <c r="G19" s="67">
        <f t="shared" si="0"/>
        <v>3</v>
      </c>
    </row>
    <row r="20" spans="1:7" x14ac:dyDescent="0.25">
      <c r="A20" s="535"/>
      <c r="B20" s="618"/>
      <c r="C20" s="588"/>
      <c r="D20" s="593"/>
      <c r="E20" s="114" t="s">
        <v>251</v>
      </c>
      <c r="F20" s="77" t="s">
        <v>252</v>
      </c>
      <c r="G20" s="67">
        <f t="shared" si="0"/>
        <v>4</v>
      </c>
    </row>
    <row r="21" spans="1:7" ht="30" x14ac:dyDescent="0.25">
      <c r="A21" s="535"/>
      <c r="B21" s="618"/>
      <c r="C21" s="588"/>
      <c r="D21" s="593"/>
      <c r="E21" s="114" t="s">
        <v>257</v>
      </c>
      <c r="F21" s="77" t="s">
        <v>258</v>
      </c>
      <c r="G21" s="67">
        <f t="shared" si="0"/>
        <v>10</v>
      </c>
    </row>
    <row r="22" spans="1:7" ht="30" x14ac:dyDescent="0.25">
      <c r="A22" s="535"/>
      <c r="B22" s="618"/>
      <c r="C22" s="588"/>
      <c r="D22" s="593"/>
      <c r="E22" s="114" t="s">
        <v>259</v>
      </c>
      <c r="F22" s="77" t="s">
        <v>260</v>
      </c>
      <c r="G22" s="67">
        <f t="shared" si="0"/>
        <v>10</v>
      </c>
    </row>
    <row r="23" spans="1:7" x14ac:dyDescent="0.25">
      <c r="A23" s="535"/>
      <c r="B23" s="618"/>
      <c r="C23" s="588"/>
      <c r="D23" s="593"/>
      <c r="E23" s="114" t="s">
        <v>267</v>
      </c>
      <c r="F23" s="77" t="s">
        <v>268</v>
      </c>
      <c r="G23" s="67">
        <f t="shared" si="0"/>
        <v>3</v>
      </c>
    </row>
    <row r="24" spans="1:7" ht="30" x14ac:dyDescent="0.25">
      <c r="A24" s="535"/>
      <c r="B24" s="618"/>
      <c r="C24" s="588"/>
      <c r="D24" s="593"/>
      <c r="E24" s="114" t="s">
        <v>279</v>
      </c>
      <c r="F24" s="77" t="s">
        <v>280</v>
      </c>
      <c r="G24" s="67">
        <f t="shared" si="0"/>
        <v>3</v>
      </c>
    </row>
    <row r="25" spans="1:7" x14ac:dyDescent="0.25">
      <c r="A25" s="535"/>
      <c r="B25" s="618"/>
      <c r="C25" s="588"/>
      <c r="D25" s="593"/>
      <c r="E25" s="114" t="s">
        <v>291</v>
      </c>
      <c r="F25" s="77" t="s">
        <v>292</v>
      </c>
      <c r="G25" s="67">
        <f t="shared" si="0"/>
        <v>10</v>
      </c>
    </row>
    <row r="26" spans="1:7" s="7" customFormat="1" x14ac:dyDescent="0.25">
      <c r="A26" s="535"/>
      <c r="B26" s="618"/>
      <c r="C26" s="588"/>
      <c r="D26" s="593"/>
      <c r="E26" s="114" t="s">
        <v>289</v>
      </c>
      <c r="F26" s="77" t="s">
        <v>290</v>
      </c>
      <c r="G26" s="67">
        <f t="shared" si="0"/>
        <v>10</v>
      </c>
    </row>
    <row r="27" spans="1:7" s="7" customFormat="1" ht="30" x14ac:dyDescent="0.25">
      <c r="A27" s="535"/>
      <c r="B27" s="618"/>
      <c r="C27" s="588"/>
      <c r="D27" s="593"/>
      <c r="E27" s="114" t="s">
        <v>293</v>
      </c>
      <c r="F27" s="77" t="s">
        <v>294</v>
      </c>
      <c r="G27" s="67">
        <f t="shared" si="0"/>
        <v>10</v>
      </c>
    </row>
    <row r="28" spans="1:7" s="7" customFormat="1" ht="30" x14ac:dyDescent="0.25">
      <c r="A28" s="535"/>
      <c r="B28" s="618"/>
      <c r="C28" s="588"/>
      <c r="D28" s="593"/>
      <c r="E28" s="114" t="s">
        <v>303</v>
      </c>
      <c r="F28" s="77" t="s">
        <v>304</v>
      </c>
      <c r="G28" s="67">
        <f t="shared" si="0"/>
        <v>13</v>
      </c>
    </row>
    <row r="29" spans="1:7" ht="30" x14ac:dyDescent="0.25">
      <c r="A29" s="535"/>
      <c r="B29" s="618"/>
      <c r="C29" s="588"/>
      <c r="D29" s="593"/>
      <c r="E29" s="114" t="s">
        <v>307</v>
      </c>
      <c r="F29" s="77" t="s">
        <v>308</v>
      </c>
      <c r="G29" s="67">
        <f t="shared" si="0"/>
        <v>10</v>
      </c>
    </row>
    <row r="30" spans="1:7" x14ac:dyDescent="0.25">
      <c r="A30" s="535"/>
      <c r="B30" s="618"/>
      <c r="C30" s="589"/>
      <c r="D30" s="594"/>
      <c r="E30" s="114" t="s">
        <v>309</v>
      </c>
      <c r="F30" s="77" t="s">
        <v>310</v>
      </c>
      <c r="G30" s="67">
        <f t="shared" si="0"/>
        <v>10</v>
      </c>
    </row>
    <row r="31" spans="1:7" ht="30" x14ac:dyDescent="0.25">
      <c r="A31" s="535"/>
      <c r="B31" s="618"/>
      <c r="C31" s="589"/>
      <c r="D31" s="594"/>
      <c r="E31" s="114" t="s">
        <v>301</v>
      </c>
      <c r="F31" s="77" t="s">
        <v>302</v>
      </c>
      <c r="G31" s="67">
        <f t="shared" si="0"/>
        <v>7</v>
      </c>
    </row>
    <row r="32" spans="1:7" ht="30" x14ac:dyDescent="0.25">
      <c r="A32" s="535"/>
      <c r="B32" s="618"/>
      <c r="C32" s="589"/>
      <c r="D32" s="594"/>
      <c r="E32" s="114" t="s">
        <v>319</v>
      </c>
      <c r="F32" s="77" t="s">
        <v>320</v>
      </c>
      <c r="G32" s="67">
        <f t="shared" si="0"/>
        <v>11</v>
      </c>
    </row>
    <row r="33" spans="1:7" ht="30.75" thickBot="1" x14ac:dyDescent="0.3">
      <c r="A33" s="535"/>
      <c r="B33" s="619"/>
      <c r="C33" s="631"/>
      <c r="D33" s="626"/>
      <c r="E33" s="118" t="s">
        <v>333</v>
      </c>
      <c r="F33" s="56" t="s">
        <v>334</v>
      </c>
      <c r="G33" s="187">
        <f t="shared" si="0"/>
        <v>11</v>
      </c>
    </row>
    <row r="34" spans="1:7" s="7" customFormat="1" ht="45.75" customHeight="1" thickTop="1" x14ac:dyDescent="0.25">
      <c r="A34" s="535"/>
      <c r="B34" s="568" t="s">
        <v>438</v>
      </c>
      <c r="C34" s="577" t="s">
        <v>403</v>
      </c>
      <c r="D34" s="607" t="s">
        <v>424</v>
      </c>
      <c r="E34" s="110" t="s">
        <v>120</v>
      </c>
      <c r="F34" s="80" t="s">
        <v>121</v>
      </c>
      <c r="G34" s="67">
        <f t="shared" si="0"/>
        <v>10</v>
      </c>
    </row>
    <row r="35" spans="1:7" s="7" customFormat="1" x14ac:dyDescent="0.25">
      <c r="A35" s="535"/>
      <c r="B35" s="549"/>
      <c r="C35" s="523"/>
      <c r="D35" s="608"/>
      <c r="E35" s="111" t="s">
        <v>126</v>
      </c>
      <c r="F35" s="53" t="s">
        <v>127</v>
      </c>
      <c r="G35" s="67">
        <f t="shared" si="0"/>
        <v>8</v>
      </c>
    </row>
    <row r="36" spans="1:7" s="7" customFormat="1" x14ac:dyDescent="0.25">
      <c r="A36" s="535"/>
      <c r="B36" s="549"/>
      <c r="C36" s="523"/>
      <c r="D36" s="608"/>
      <c r="E36" s="111" t="s">
        <v>134</v>
      </c>
      <c r="F36" s="53" t="s">
        <v>135</v>
      </c>
      <c r="G36" s="67">
        <f t="shared" si="0"/>
        <v>10</v>
      </c>
    </row>
    <row r="37" spans="1:7" s="7" customFormat="1" x14ac:dyDescent="0.25">
      <c r="A37" s="535"/>
      <c r="B37" s="549"/>
      <c r="C37" s="523"/>
      <c r="D37" s="608"/>
      <c r="E37" s="111" t="s">
        <v>164</v>
      </c>
      <c r="F37" s="53" t="s">
        <v>165</v>
      </c>
      <c r="G37" s="67">
        <f t="shared" si="0"/>
        <v>12</v>
      </c>
    </row>
    <row r="38" spans="1:7" s="7" customFormat="1" ht="30" x14ac:dyDescent="0.25">
      <c r="A38" s="535"/>
      <c r="B38" s="549"/>
      <c r="C38" s="523"/>
      <c r="D38" s="608"/>
      <c r="E38" s="111" t="s">
        <v>202</v>
      </c>
      <c r="F38" s="53" t="s">
        <v>203</v>
      </c>
      <c r="G38" s="67">
        <f t="shared" si="0"/>
        <v>7</v>
      </c>
    </row>
    <row r="39" spans="1:7" s="7" customFormat="1" ht="30" x14ac:dyDescent="0.25">
      <c r="A39" s="535"/>
      <c r="B39" s="549"/>
      <c r="C39" s="523"/>
      <c r="D39" s="608"/>
      <c r="E39" s="111" t="s">
        <v>208</v>
      </c>
      <c r="F39" s="53" t="s">
        <v>209</v>
      </c>
      <c r="G39" s="67">
        <f t="shared" si="0"/>
        <v>11</v>
      </c>
    </row>
    <row r="40" spans="1:7" s="7" customFormat="1" x14ac:dyDescent="0.25">
      <c r="A40" s="535"/>
      <c r="B40" s="549"/>
      <c r="C40" s="523"/>
      <c r="D40" s="608"/>
      <c r="E40" s="111" t="s">
        <v>212</v>
      </c>
      <c r="F40" s="53" t="s">
        <v>213</v>
      </c>
      <c r="G40" s="67">
        <f t="shared" si="0"/>
        <v>7</v>
      </c>
    </row>
    <row r="41" spans="1:7" s="7" customFormat="1" ht="30" x14ac:dyDescent="0.25">
      <c r="A41" s="535"/>
      <c r="B41" s="549"/>
      <c r="C41" s="523"/>
      <c r="D41" s="608"/>
      <c r="E41" s="112" t="s">
        <v>138</v>
      </c>
      <c r="F41" s="89" t="s">
        <v>139</v>
      </c>
      <c r="G41" s="67">
        <f t="shared" si="0"/>
        <v>10</v>
      </c>
    </row>
    <row r="42" spans="1:7" s="7" customFormat="1" x14ac:dyDescent="0.25">
      <c r="A42" s="535"/>
      <c r="B42" s="549"/>
      <c r="C42" s="523"/>
      <c r="D42" s="608"/>
      <c r="E42" s="112" t="s">
        <v>305</v>
      </c>
      <c r="F42" s="75" t="s">
        <v>306</v>
      </c>
      <c r="G42" s="67">
        <f t="shared" si="0"/>
        <v>11</v>
      </c>
    </row>
    <row r="43" spans="1:7" s="7" customFormat="1" ht="30" x14ac:dyDescent="0.25">
      <c r="A43" s="535"/>
      <c r="B43" s="549"/>
      <c r="C43" s="523"/>
      <c r="D43" s="608"/>
      <c r="E43" s="113" t="s">
        <v>210</v>
      </c>
      <c r="F43" s="76" t="s">
        <v>211</v>
      </c>
      <c r="G43" s="67">
        <f t="shared" si="0"/>
        <v>8</v>
      </c>
    </row>
    <row r="44" spans="1:7" s="7" customFormat="1" x14ac:dyDescent="0.25">
      <c r="A44" s="535"/>
      <c r="B44" s="549"/>
      <c r="C44" s="523"/>
      <c r="D44" s="608"/>
      <c r="E44" s="60" t="s">
        <v>261</v>
      </c>
      <c r="F44" s="76" t="s">
        <v>262</v>
      </c>
      <c r="G44" s="67">
        <f t="shared" si="0"/>
        <v>7</v>
      </c>
    </row>
    <row r="45" spans="1:7" s="7" customFormat="1" ht="30" x14ac:dyDescent="0.25">
      <c r="A45" s="535"/>
      <c r="B45" s="549"/>
      <c r="C45" s="523"/>
      <c r="D45" s="608"/>
      <c r="E45" s="37" t="s">
        <v>229</v>
      </c>
      <c r="F45" s="75" t="s">
        <v>43</v>
      </c>
      <c r="G45" s="67">
        <f t="shared" si="0"/>
        <v>9</v>
      </c>
    </row>
    <row r="46" spans="1:7" s="7" customFormat="1" ht="30" x14ac:dyDescent="0.25">
      <c r="A46" s="535"/>
      <c r="B46" s="549"/>
      <c r="C46" s="523"/>
      <c r="D46" s="608"/>
      <c r="E46" s="112" t="s">
        <v>325</v>
      </c>
      <c r="F46" s="75" t="s">
        <v>326</v>
      </c>
      <c r="G46" s="67">
        <f t="shared" si="0"/>
        <v>8</v>
      </c>
    </row>
    <row r="47" spans="1:7" s="7" customFormat="1" x14ac:dyDescent="0.25">
      <c r="A47" s="535"/>
      <c r="B47" s="549"/>
      <c r="C47" s="523"/>
      <c r="D47" s="608"/>
      <c r="E47" s="113" t="s">
        <v>247</v>
      </c>
      <c r="F47" s="76" t="s">
        <v>248</v>
      </c>
      <c r="G47" s="67">
        <f t="shared" si="0"/>
        <v>7</v>
      </c>
    </row>
    <row r="48" spans="1:7" s="7" customFormat="1" x14ac:dyDescent="0.25">
      <c r="A48" s="535"/>
      <c r="B48" s="549"/>
      <c r="C48" s="523"/>
      <c r="D48" s="608"/>
      <c r="E48" s="113" t="s">
        <v>291</v>
      </c>
      <c r="F48" s="76" t="s">
        <v>292</v>
      </c>
      <c r="G48" s="67">
        <f t="shared" si="0"/>
        <v>10</v>
      </c>
    </row>
    <row r="49" spans="1:7" s="7" customFormat="1" ht="30" x14ac:dyDescent="0.25">
      <c r="A49" s="535"/>
      <c r="B49" s="549"/>
      <c r="C49" s="523"/>
      <c r="D49" s="608"/>
      <c r="E49" s="114" t="s">
        <v>257</v>
      </c>
      <c r="F49" s="77" t="s">
        <v>258</v>
      </c>
      <c r="G49" s="67">
        <f t="shared" si="0"/>
        <v>10</v>
      </c>
    </row>
    <row r="50" spans="1:7" s="7" customFormat="1" ht="30" x14ac:dyDescent="0.25">
      <c r="A50" s="535"/>
      <c r="B50" s="549"/>
      <c r="C50" s="523"/>
      <c r="D50" s="608"/>
      <c r="E50" s="114" t="s">
        <v>263</v>
      </c>
      <c r="F50" s="77" t="s">
        <v>264</v>
      </c>
      <c r="G50" s="67">
        <f t="shared" si="0"/>
        <v>7</v>
      </c>
    </row>
    <row r="51" spans="1:7" s="7" customFormat="1" ht="30" x14ac:dyDescent="0.25">
      <c r="A51" s="535"/>
      <c r="B51" s="549"/>
      <c r="C51" s="523"/>
      <c r="D51" s="608"/>
      <c r="E51" s="114" t="s">
        <v>259</v>
      </c>
      <c r="F51" s="77" t="s">
        <v>260</v>
      </c>
      <c r="G51" s="67">
        <f t="shared" si="0"/>
        <v>10</v>
      </c>
    </row>
    <row r="52" spans="1:7" s="7" customFormat="1" ht="30" x14ac:dyDescent="0.25">
      <c r="A52" s="535"/>
      <c r="B52" s="549"/>
      <c r="C52" s="523"/>
      <c r="D52" s="608"/>
      <c r="E52" s="114" t="s">
        <v>283</v>
      </c>
      <c r="F52" s="77" t="s">
        <v>284</v>
      </c>
      <c r="G52" s="67">
        <f t="shared" si="0"/>
        <v>5</v>
      </c>
    </row>
    <row r="53" spans="1:7" s="7" customFormat="1" x14ac:dyDescent="0.25">
      <c r="A53" s="535"/>
      <c r="B53" s="549"/>
      <c r="C53" s="523"/>
      <c r="D53" s="608"/>
      <c r="E53" s="114" t="s">
        <v>289</v>
      </c>
      <c r="F53" s="77" t="s">
        <v>290</v>
      </c>
      <c r="G53" s="67">
        <f t="shared" si="0"/>
        <v>10</v>
      </c>
    </row>
    <row r="54" spans="1:7" s="7" customFormat="1" ht="30" x14ac:dyDescent="0.25">
      <c r="A54" s="535"/>
      <c r="B54" s="549"/>
      <c r="C54" s="523"/>
      <c r="D54" s="608"/>
      <c r="E54" s="114" t="s">
        <v>293</v>
      </c>
      <c r="F54" s="77" t="s">
        <v>294</v>
      </c>
      <c r="G54" s="67">
        <f t="shared" si="0"/>
        <v>10</v>
      </c>
    </row>
    <row r="55" spans="1:7" s="7" customFormat="1" ht="30" x14ac:dyDescent="0.25">
      <c r="A55" s="535"/>
      <c r="B55" s="549"/>
      <c r="C55" s="523"/>
      <c r="D55" s="608"/>
      <c r="E55" s="114" t="s">
        <v>303</v>
      </c>
      <c r="F55" s="77" t="s">
        <v>304</v>
      </c>
      <c r="G55" s="67">
        <f t="shared" si="0"/>
        <v>13</v>
      </c>
    </row>
    <row r="56" spans="1:7" s="7" customFormat="1" ht="30" x14ac:dyDescent="0.25">
      <c r="A56" s="535"/>
      <c r="B56" s="549"/>
      <c r="C56" s="523"/>
      <c r="D56" s="608"/>
      <c r="E56" s="114" t="s">
        <v>307</v>
      </c>
      <c r="F56" s="77" t="s">
        <v>308</v>
      </c>
      <c r="G56" s="67">
        <f t="shared" si="0"/>
        <v>10</v>
      </c>
    </row>
    <row r="57" spans="1:7" s="7" customFormat="1" x14ac:dyDescent="0.25">
      <c r="A57" s="535"/>
      <c r="B57" s="549"/>
      <c r="C57" s="523"/>
      <c r="D57" s="608"/>
      <c r="E57" s="114" t="s">
        <v>309</v>
      </c>
      <c r="F57" s="77" t="s">
        <v>310</v>
      </c>
      <c r="G57" s="67">
        <f t="shared" si="0"/>
        <v>10</v>
      </c>
    </row>
    <row r="58" spans="1:7" s="7" customFormat="1" ht="30" x14ac:dyDescent="0.25">
      <c r="A58" s="535"/>
      <c r="B58" s="549"/>
      <c r="C58" s="523"/>
      <c r="D58" s="608"/>
      <c r="E58" s="114" t="s">
        <v>319</v>
      </c>
      <c r="F58" s="77" t="s">
        <v>320</v>
      </c>
      <c r="G58" s="67">
        <f t="shared" si="0"/>
        <v>11</v>
      </c>
    </row>
    <row r="59" spans="1:7" s="7" customFormat="1" ht="30" x14ac:dyDescent="0.25">
      <c r="A59" s="535"/>
      <c r="B59" s="549"/>
      <c r="C59" s="523"/>
      <c r="D59" s="608"/>
      <c r="E59" s="114" t="s">
        <v>321</v>
      </c>
      <c r="F59" s="77" t="s">
        <v>322</v>
      </c>
      <c r="G59" s="67">
        <f t="shared" si="0"/>
        <v>9</v>
      </c>
    </row>
    <row r="60" spans="1:7" s="7" customFormat="1" ht="30" x14ac:dyDescent="0.25">
      <c r="A60" s="535"/>
      <c r="B60" s="549"/>
      <c r="C60" s="523"/>
      <c r="D60" s="608"/>
      <c r="E60" s="114" t="s">
        <v>323</v>
      </c>
      <c r="F60" s="77" t="s">
        <v>324</v>
      </c>
      <c r="G60" s="67">
        <f t="shared" si="0"/>
        <v>9</v>
      </c>
    </row>
    <row r="61" spans="1:7" s="7" customFormat="1" ht="30.75" thickBot="1" x14ac:dyDescent="0.3">
      <c r="A61" s="535"/>
      <c r="B61" s="549"/>
      <c r="C61" s="524"/>
      <c r="D61" s="609"/>
      <c r="E61" s="115" t="s">
        <v>333</v>
      </c>
      <c r="F61" s="78" t="s">
        <v>334</v>
      </c>
      <c r="G61" s="188">
        <f t="shared" si="0"/>
        <v>11</v>
      </c>
    </row>
    <row r="62" spans="1:7" s="7" customFormat="1" x14ac:dyDescent="0.25">
      <c r="A62" s="535"/>
      <c r="B62" s="549"/>
      <c r="C62" s="523" t="s">
        <v>417</v>
      </c>
      <c r="D62" s="520" t="s">
        <v>418</v>
      </c>
      <c r="E62" s="110" t="s">
        <v>124</v>
      </c>
      <c r="F62" s="80" t="s">
        <v>125</v>
      </c>
      <c r="G62" s="67">
        <f t="shared" si="0"/>
        <v>7</v>
      </c>
    </row>
    <row r="63" spans="1:7" s="7" customFormat="1" x14ac:dyDescent="0.25">
      <c r="A63" s="535"/>
      <c r="B63" s="549"/>
      <c r="C63" s="523"/>
      <c r="D63" s="520"/>
      <c r="E63" s="116" t="s">
        <v>275</v>
      </c>
      <c r="F63" s="158" t="s">
        <v>276</v>
      </c>
      <c r="G63" s="67">
        <f t="shared" si="0"/>
        <v>5</v>
      </c>
    </row>
    <row r="64" spans="1:7" s="7" customFormat="1" x14ac:dyDescent="0.25">
      <c r="A64" s="535"/>
      <c r="B64" s="549"/>
      <c r="C64" s="523"/>
      <c r="D64" s="520"/>
      <c r="E64" s="34" t="s">
        <v>277</v>
      </c>
      <c r="F64" s="77" t="s">
        <v>278</v>
      </c>
      <c r="G64" s="67">
        <f t="shared" si="0"/>
        <v>4</v>
      </c>
    </row>
    <row r="65" spans="1:7" s="7" customFormat="1" x14ac:dyDescent="0.25">
      <c r="A65" s="535"/>
      <c r="B65" s="549"/>
      <c r="C65" s="523"/>
      <c r="D65" s="520"/>
      <c r="E65" s="117" t="s">
        <v>295</v>
      </c>
      <c r="F65" s="77" t="s">
        <v>296</v>
      </c>
      <c r="G65" s="67">
        <f t="shared" si="0"/>
        <v>2</v>
      </c>
    </row>
    <row r="66" spans="1:7" s="7" customFormat="1" ht="30.75" thickBot="1" x14ac:dyDescent="0.3">
      <c r="A66" s="535"/>
      <c r="B66" s="549"/>
      <c r="C66" s="524"/>
      <c r="D66" s="521"/>
      <c r="E66" s="115" t="s">
        <v>301</v>
      </c>
      <c r="F66" s="78" t="s">
        <v>302</v>
      </c>
      <c r="G66" s="67">
        <f t="shared" ref="G66:G129" si="1">COUNTIF(E:E, E66)</f>
        <v>7</v>
      </c>
    </row>
    <row r="67" spans="1:7" s="7" customFormat="1" x14ac:dyDescent="0.25">
      <c r="A67" s="535"/>
      <c r="B67" s="549"/>
      <c r="C67" s="522" t="s">
        <v>431</v>
      </c>
      <c r="D67" s="519" t="s">
        <v>432</v>
      </c>
      <c r="E67" s="110" t="s">
        <v>164</v>
      </c>
      <c r="F67" s="80" t="s">
        <v>165</v>
      </c>
      <c r="G67" s="67">
        <f t="shared" si="1"/>
        <v>12</v>
      </c>
    </row>
    <row r="68" spans="1:7" s="7" customFormat="1" ht="30" x14ac:dyDescent="0.25">
      <c r="A68" s="535"/>
      <c r="B68" s="549"/>
      <c r="C68" s="523"/>
      <c r="D68" s="520"/>
      <c r="E68" s="111" t="s">
        <v>238</v>
      </c>
      <c r="F68" s="53" t="s">
        <v>30</v>
      </c>
      <c r="G68" s="67">
        <f t="shared" si="1"/>
        <v>2</v>
      </c>
    </row>
    <row r="69" spans="1:7" s="7" customFormat="1" ht="30" x14ac:dyDescent="0.25">
      <c r="A69" s="535"/>
      <c r="B69" s="549"/>
      <c r="C69" s="523"/>
      <c r="D69" s="520"/>
      <c r="E69" s="114" t="s">
        <v>281</v>
      </c>
      <c r="F69" s="77" t="s">
        <v>282</v>
      </c>
      <c r="G69" s="67">
        <f t="shared" si="1"/>
        <v>2</v>
      </c>
    </row>
    <row r="70" spans="1:7" s="7" customFormat="1" ht="45" x14ac:dyDescent="0.25">
      <c r="A70" s="535"/>
      <c r="B70" s="549"/>
      <c r="C70" s="523"/>
      <c r="D70" s="520"/>
      <c r="E70" s="114" t="s">
        <v>285</v>
      </c>
      <c r="F70" s="77" t="s">
        <v>286</v>
      </c>
      <c r="G70" s="67">
        <f t="shared" si="1"/>
        <v>2</v>
      </c>
    </row>
    <row r="71" spans="1:7" s="7" customFormat="1" ht="30.75" thickBot="1" x14ac:dyDescent="0.3">
      <c r="A71" s="536"/>
      <c r="B71" s="550"/>
      <c r="C71" s="524"/>
      <c r="D71" s="521"/>
      <c r="E71" s="115" t="s">
        <v>303</v>
      </c>
      <c r="F71" s="78" t="s">
        <v>304</v>
      </c>
      <c r="G71" s="188">
        <f t="shared" si="1"/>
        <v>13</v>
      </c>
    </row>
    <row r="72" spans="1:7" ht="15.75" thickTop="1" x14ac:dyDescent="0.25">
      <c r="A72" s="537" t="s">
        <v>439</v>
      </c>
      <c r="B72" s="540" t="s">
        <v>79</v>
      </c>
      <c r="C72" s="586" t="s">
        <v>393</v>
      </c>
      <c r="D72" s="591" t="s">
        <v>394</v>
      </c>
      <c r="E72" s="110" t="s">
        <v>126</v>
      </c>
      <c r="F72" s="80" t="s">
        <v>127</v>
      </c>
      <c r="G72" s="67">
        <f t="shared" si="1"/>
        <v>8</v>
      </c>
    </row>
    <row r="73" spans="1:7" x14ac:dyDescent="0.25">
      <c r="A73" s="538"/>
      <c r="B73" s="541"/>
      <c r="C73" s="587"/>
      <c r="D73" s="592"/>
      <c r="E73" s="111" t="s">
        <v>130</v>
      </c>
      <c r="F73" s="53" t="s">
        <v>131</v>
      </c>
      <c r="G73" s="67">
        <f t="shared" si="1"/>
        <v>5</v>
      </c>
    </row>
    <row r="74" spans="1:7" x14ac:dyDescent="0.25">
      <c r="A74" s="538"/>
      <c r="B74" s="541"/>
      <c r="C74" s="588"/>
      <c r="D74" s="593"/>
      <c r="E74" s="111" t="s">
        <v>134</v>
      </c>
      <c r="F74" s="53" t="s">
        <v>135</v>
      </c>
      <c r="G74" s="67">
        <f t="shared" si="1"/>
        <v>10</v>
      </c>
    </row>
    <row r="75" spans="1:7" x14ac:dyDescent="0.25">
      <c r="A75" s="538"/>
      <c r="B75" s="541"/>
      <c r="C75" s="588"/>
      <c r="D75" s="593"/>
      <c r="E75" s="111" t="s">
        <v>144</v>
      </c>
      <c r="F75" s="53" t="s">
        <v>145</v>
      </c>
      <c r="G75" s="67">
        <f t="shared" si="1"/>
        <v>3</v>
      </c>
    </row>
    <row r="76" spans="1:7" x14ac:dyDescent="0.25">
      <c r="A76" s="538"/>
      <c r="B76" s="541"/>
      <c r="C76" s="588"/>
      <c r="D76" s="593"/>
      <c r="E76" s="111" t="s">
        <v>164</v>
      </c>
      <c r="F76" s="53" t="s">
        <v>165</v>
      </c>
      <c r="G76" s="67">
        <f t="shared" si="1"/>
        <v>12</v>
      </c>
    </row>
    <row r="77" spans="1:7" x14ac:dyDescent="0.25">
      <c r="A77" s="538"/>
      <c r="B77" s="541"/>
      <c r="C77" s="588"/>
      <c r="D77" s="593"/>
      <c r="E77" s="111" t="s">
        <v>168</v>
      </c>
      <c r="F77" s="53" t="s">
        <v>169</v>
      </c>
      <c r="G77" s="67">
        <f t="shared" si="1"/>
        <v>5</v>
      </c>
    </row>
    <row r="78" spans="1:7" x14ac:dyDescent="0.25">
      <c r="A78" s="538"/>
      <c r="B78" s="541"/>
      <c r="C78" s="588"/>
      <c r="D78" s="593"/>
      <c r="E78" s="111" t="s">
        <v>170</v>
      </c>
      <c r="F78" s="53" t="s">
        <v>171</v>
      </c>
      <c r="G78" s="67">
        <f t="shared" si="1"/>
        <v>3</v>
      </c>
    </row>
    <row r="79" spans="1:7" x14ac:dyDescent="0.25">
      <c r="A79" s="538"/>
      <c r="B79" s="541"/>
      <c r="C79" s="588"/>
      <c r="D79" s="593"/>
      <c r="E79" s="111" t="s">
        <v>194</v>
      </c>
      <c r="F79" s="53" t="s">
        <v>195</v>
      </c>
      <c r="G79" s="67">
        <f t="shared" si="1"/>
        <v>3</v>
      </c>
    </row>
    <row r="80" spans="1:7" s="7" customFormat="1" x14ac:dyDescent="0.25">
      <c r="A80" s="538"/>
      <c r="B80" s="541"/>
      <c r="C80" s="588"/>
      <c r="D80" s="593"/>
      <c r="E80" s="111" t="s">
        <v>204</v>
      </c>
      <c r="F80" s="53" t="s">
        <v>205</v>
      </c>
      <c r="G80" s="67">
        <f t="shared" si="1"/>
        <v>5</v>
      </c>
    </row>
    <row r="81" spans="1:7" s="7" customFormat="1" ht="30" x14ac:dyDescent="0.25">
      <c r="A81" s="538"/>
      <c r="B81" s="541"/>
      <c r="C81" s="588"/>
      <c r="D81" s="593"/>
      <c r="E81" s="111" t="s">
        <v>208</v>
      </c>
      <c r="F81" s="53" t="s">
        <v>209</v>
      </c>
      <c r="G81" s="67">
        <f t="shared" si="1"/>
        <v>11</v>
      </c>
    </row>
    <row r="82" spans="1:7" s="7" customFormat="1" ht="30" x14ac:dyDescent="0.25">
      <c r="A82" s="538"/>
      <c r="B82" s="541"/>
      <c r="C82" s="588"/>
      <c r="D82" s="593"/>
      <c r="E82" s="111" t="s">
        <v>214</v>
      </c>
      <c r="F82" s="53" t="s">
        <v>215</v>
      </c>
      <c r="G82" s="67">
        <f t="shared" si="1"/>
        <v>3</v>
      </c>
    </row>
    <row r="83" spans="1:7" s="7" customFormat="1" ht="30" x14ac:dyDescent="0.25">
      <c r="A83" s="538"/>
      <c r="B83" s="541"/>
      <c r="C83" s="588"/>
      <c r="D83" s="593"/>
      <c r="E83" s="112" t="s">
        <v>120</v>
      </c>
      <c r="F83" s="75" t="s">
        <v>121</v>
      </c>
      <c r="G83" s="67">
        <f t="shared" si="1"/>
        <v>10</v>
      </c>
    </row>
    <row r="84" spans="1:7" s="7" customFormat="1" x14ac:dyDescent="0.25">
      <c r="A84" s="538"/>
      <c r="B84" s="541"/>
      <c r="C84" s="588"/>
      <c r="D84" s="593"/>
      <c r="E84" s="112" t="s">
        <v>253</v>
      </c>
      <c r="F84" s="75" t="s">
        <v>254</v>
      </c>
      <c r="G84" s="67">
        <f t="shared" si="1"/>
        <v>4</v>
      </c>
    </row>
    <row r="85" spans="1:7" s="7" customFormat="1" x14ac:dyDescent="0.25">
      <c r="A85" s="538"/>
      <c r="B85" s="541"/>
      <c r="C85" s="588"/>
      <c r="D85" s="593"/>
      <c r="E85" s="156" t="s">
        <v>124</v>
      </c>
      <c r="F85" s="157" t="s">
        <v>125</v>
      </c>
      <c r="G85" s="67">
        <f t="shared" si="1"/>
        <v>7</v>
      </c>
    </row>
    <row r="86" spans="1:7" s="7" customFormat="1" ht="30" x14ac:dyDescent="0.25">
      <c r="A86" s="538"/>
      <c r="B86" s="541"/>
      <c r="C86" s="588"/>
      <c r="D86" s="593"/>
      <c r="E86" s="113" t="s">
        <v>311</v>
      </c>
      <c r="F86" s="76" t="s">
        <v>312</v>
      </c>
      <c r="G86" s="67">
        <f t="shared" si="1"/>
        <v>3</v>
      </c>
    </row>
    <row r="87" spans="1:7" s="7" customFormat="1" ht="30" x14ac:dyDescent="0.25">
      <c r="A87" s="538"/>
      <c r="B87" s="541"/>
      <c r="C87" s="588"/>
      <c r="D87" s="593"/>
      <c r="E87" s="112" t="s">
        <v>138</v>
      </c>
      <c r="F87" s="75" t="s">
        <v>139</v>
      </c>
      <c r="G87" s="67">
        <f t="shared" si="1"/>
        <v>10</v>
      </c>
    </row>
    <row r="88" spans="1:7" s="7" customFormat="1" x14ac:dyDescent="0.25">
      <c r="A88" s="538"/>
      <c r="B88" s="541"/>
      <c r="C88" s="588"/>
      <c r="D88" s="593"/>
      <c r="E88" s="112" t="s">
        <v>305</v>
      </c>
      <c r="F88" s="75" t="s">
        <v>306</v>
      </c>
      <c r="G88" s="67">
        <f t="shared" si="1"/>
        <v>11</v>
      </c>
    </row>
    <row r="89" spans="1:7" s="7" customFormat="1" ht="30" x14ac:dyDescent="0.25">
      <c r="A89" s="538"/>
      <c r="B89" s="541"/>
      <c r="C89" s="588"/>
      <c r="D89" s="593"/>
      <c r="E89" s="114" t="s">
        <v>255</v>
      </c>
      <c r="F89" s="77" t="s">
        <v>256</v>
      </c>
      <c r="G89" s="67">
        <f t="shared" si="1"/>
        <v>3</v>
      </c>
    </row>
    <row r="90" spans="1:7" s="7" customFormat="1" x14ac:dyDescent="0.25">
      <c r="A90" s="538"/>
      <c r="B90" s="541"/>
      <c r="C90" s="588"/>
      <c r="D90" s="593"/>
      <c r="E90" s="114" t="s">
        <v>251</v>
      </c>
      <c r="F90" s="77" t="s">
        <v>252</v>
      </c>
      <c r="G90" s="67">
        <f t="shared" si="1"/>
        <v>4</v>
      </c>
    </row>
    <row r="91" spans="1:7" s="7" customFormat="1" ht="30" x14ac:dyDescent="0.25">
      <c r="A91" s="538"/>
      <c r="B91" s="541"/>
      <c r="C91" s="588"/>
      <c r="D91" s="593"/>
      <c r="E91" s="114" t="s">
        <v>257</v>
      </c>
      <c r="F91" s="77" t="s">
        <v>258</v>
      </c>
      <c r="G91" s="67">
        <f t="shared" si="1"/>
        <v>10</v>
      </c>
    </row>
    <row r="92" spans="1:7" s="7" customFormat="1" ht="30" x14ac:dyDescent="0.25">
      <c r="A92" s="538"/>
      <c r="B92" s="541"/>
      <c r="C92" s="588"/>
      <c r="D92" s="593"/>
      <c r="E92" s="114" t="s">
        <v>259</v>
      </c>
      <c r="F92" s="77" t="s">
        <v>260</v>
      </c>
      <c r="G92" s="67">
        <f t="shared" si="1"/>
        <v>10</v>
      </c>
    </row>
    <row r="93" spans="1:7" s="7" customFormat="1" x14ac:dyDescent="0.25">
      <c r="A93" s="538"/>
      <c r="B93" s="541"/>
      <c r="C93" s="588"/>
      <c r="D93" s="593"/>
      <c r="E93" s="114" t="s">
        <v>267</v>
      </c>
      <c r="F93" s="77" t="s">
        <v>268</v>
      </c>
      <c r="G93" s="67">
        <f t="shared" si="1"/>
        <v>3</v>
      </c>
    </row>
    <row r="94" spans="1:7" s="7" customFormat="1" ht="30" x14ac:dyDescent="0.25">
      <c r="A94" s="538"/>
      <c r="B94" s="541"/>
      <c r="C94" s="588"/>
      <c r="D94" s="593"/>
      <c r="E94" s="114" t="s">
        <v>279</v>
      </c>
      <c r="F94" s="77" t="s">
        <v>280</v>
      </c>
      <c r="G94" s="67">
        <f t="shared" si="1"/>
        <v>3</v>
      </c>
    </row>
    <row r="95" spans="1:7" s="7" customFormat="1" x14ac:dyDescent="0.25">
      <c r="A95" s="538"/>
      <c r="B95" s="541"/>
      <c r="C95" s="588"/>
      <c r="D95" s="593"/>
      <c r="E95" s="114" t="s">
        <v>291</v>
      </c>
      <c r="F95" s="77" t="s">
        <v>292</v>
      </c>
      <c r="G95" s="67">
        <f t="shared" si="1"/>
        <v>10</v>
      </c>
    </row>
    <row r="96" spans="1:7" s="7" customFormat="1" x14ac:dyDescent="0.25">
      <c r="A96" s="538"/>
      <c r="B96" s="541"/>
      <c r="C96" s="588"/>
      <c r="D96" s="593"/>
      <c r="E96" s="114" t="s">
        <v>289</v>
      </c>
      <c r="F96" s="77" t="s">
        <v>290</v>
      </c>
      <c r="G96" s="67">
        <f t="shared" si="1"/>
        <v>10</v>
      </c>
    </row>
    <row r="97" spans="1:7" s="7" customFormat="1" ht="30" x14ac:dyDescent="0.25">
      <c r="A97" s="538"/>
      <c r="B97" s="541"/>
      <c r="C97" s="588"/>
      <c r="D97" s="593"/>
      <c r="E97" s="114" t="s">
        <v>293</v>
      </c>
      <c r="F97" s="77" t="s">
        <v>294</v>
      </c>
      <c r="G97" s="67">
        <f t="shared" si="1"/>
        <v>10</v>
      </c>
    </row>
    <row r="98" spans="1:7" s="7" customFormat="1" ht="30" x14ac:dyDescent="0.25">
      <c r="A98" s="538"/>
      <c r="B98" s="541"/>
      <c r="C98" s="588"/>
      <c r="D98" s="593"/>
      <c r="E98" s="114" t="s">
        <v>303</v>
      </c>
      <c r="F98" s="77" t="s">
        <v>304</v>
      </c>
      <c r="G98" s="67">
        <f t="shared" si="1"/>
        <v>13</v>
      </c>
    </row>
    <row r="99" spans="1:7" s="7" customFormat="1" ht="30" x14ac:dyDescent="0.25">
      <c r="A99" s="538"/>
      <c r="B99" s="541"/>
      <c r="C99" s="588"/>
      <c r="D99" s="593"/>
      <c r="E99" s="114" t="s">
        <v>307</v>
      </c>
      <c r="F99" s="77" t="s">
        <v>308</v>
      </c>
      <c r="G99" s="67">
        <f t="shared" si="1"/>
        <v>10</v>
      </c>
    </row>
    <row r="100" spans="1:7" x14ac:dyDescent="0.25">
      <c r="A100" s="538"/>
      <c r="B100" s="541"/>
      <c r="C100" s="589"/>
      <c r="D100" s="594"/>
      <c r="E100" s="114" t="s">
        <v>309</v>
      </c>
      <c r="F100" s="77" t="s">
        <v>310</v>
      </c>
      <c r="G100" s="67">
        <f t="shared" si="1"/>
        <v>10</v>
      </c>
    </row>
    <row r="101" spans="1:7" ht="30" x14ac:dyDescent="0.25">
      <c r="A101" s="538"/>
      <c r="B101" s="541"/>
      <c r="C101" s="589"/>
      <c r="D101" s="594"/>
      <c r="E101" s="114" t="s">
        <v>301</v>
      </c>
      <c r="F101" s="77" t="s">
        <v>302</v>
      </c>
      <c r="G101" s="67">
        <f t="shared" si="1"/>
        <v>7</v>
      </c>
    </row>
    <row r="102" spans="1:7" ht="30" x14ac:dyDescent="0.25">
      <c r="A102" s="538"/>
      <c r="B102" s="541"/>
      <c r="C102" s="589"/>
      <c r="D102" s="594"/>
      <c r="E102" s="114" t="s">
        <v>319</v>
      </c>
      <c r="F102" s="77" t="s">
        <v>320</v>
      </c>
      <c r="G102" s="67">
        <f t="shared" si="1"/>
        <v>11</v>
      </c>
    </row>
    <row r="103" spans="1:7" ht="30.75" thickBot="1" x14ac:dyDescent="0.3">
      <c r="A103" s="538"/>
      <c r="B103" s="541"/>
      <c r="C103" s="590"/>
      <c r="D103" s="595"/>
      <c r="E103" s="115" t="s">
        <v>333</v>
      </c>
      <c r="F103" s="78" t="s">
        <v>334</v>
      </c>
      <c r="G103" s="188">
        <f t="shared" si="1"/>
        <v>11</v>
      </c>
    </row>
    <row r="104" spans="1:7" ht="30" x14ac:dyDescent="0.25">
      <c r="A104" s="538"/>
      <c r="B104" s="541"/>
      <c r="C104" s="522" t="s">
        <v>416</v>
      </c>
      <c r="D104" s="519" t="s">
        <v>26</v>
      </c>
      <c r="E104" s="123" t="s">
        <v>120</v>
      </c>
      <c r="F104" s="82" t="s">
        <v>121</v>
      </c>
      <c r="G104" s="414">
        <f t="shared" si="1"/>
        <v>10</v>
      </c>
    </row>
    <row r="105" spans="1:7" x14ac:dyDescent="0.25">
      <c r="A105" s="538"/>
      <c r="B105" s="541"/>
      <c r="C105" s="523"/>
      <c r="D105" s="520"/>
      <c r="E105" s="111" t="s">
        <v>124</v>
      </c>
      <c r="F105" s="53" t="s">
        <v>125</v>
      </c>
      <c r="G105" s="67">
        <f t="shared" si="1"/>
        <v>7</v>
      </c>
    </row>
    <row r="106" spans="1:7" x14ac:dyDescent="0.25">
      <c r="A106" s="538"/>
      <c r="B106" s="541"/>
      <c r="C106" s="523"/>
      <c r="D106" s="520"/>
      <c r="E106" s="111" t="s">
        <v>130</v>
      </c>
      <c r="F106" s="53" t="s">
        <v>131</v>
      </c>
      <c r="G106" s="67">
        <f t="shared" si="1"/>
        <v>5</v>
      </c>
    </row>
    <row r="107" spans="1:7" x14ac:dyDescent="0.25">
      <c r="A107" s="538"/>
      <c r="B107" s="541"/>
      <c r="C107" s="523"/>
      <c r="D107" s="520"/>
      <c r="E107" s="111" t="s">
        <v>134</v>
      </c>
      <c r="F107" s="53" t="s">
        <v>135</v>
      </c>
      <c r="G107" s="67">
        <f t="shared" si="1"/>
        <v>10</v>
      </c>
    </row>
    <row r="108" spans="1:7" ht="30" x14ac:dyDescent="0.25">
      <c r="A108" s="538"/>
      <c r="B108" s="541"/>
      <c r="C108" s="523"/>
      <c r="D108" s="520"/>
      <c r="E108" s="111" t="s">
        <v>136</v>
      </c>
      <c r="F108" s="53" t="s">
        <v>45</v>
      </c>
      <c r="G108" s="67">
        <f t="shared" si="1"/>
        <v>2</v>
      </c>
    </row>
    <row r="109" spans="1:7" x14ac:dyDescent="0.25">
      <c r="A109" s="538"/>
      <c r="B109" s="541"/>
      <c r="C109" s="523"/>
      <c r="D109" s="520"/>
      <c r="E109" s="111" t="s">
        <v>137</v>
      </c>
      <c r="F109" s="53" t="s">
        <v>44</v>
      </c>
      <c r="G109" s="67">
        <f t="shared" si="1"/>
        <v>2</v>
      </c>
    </row>
    <row r="110" spans="1:7" x14ac:dyDescent="0.25">
      <c r="A110" s="538"/>
      <c r="B110" s="541"/>
      <c r="C110" s="523"/>
      <c r="D110" s="520"/>
      <c r="E110" s="111" t="s">
        <v>142</v>
      </c>
      <c r="F110" s="53" t="s">
        <v>143</v>
      </c>
      <c r="G110" s="67">
        <f t="shared" si="1"/>
        <v>3</v>
      </c>
    </row>
    <row r="111" spans="1:7" x14ac:dyDescent="0.25">
      <c r="A111" s="538"/>
      <c r="B111" s="541"/>
      <c r="C111" s="523"/>
      <c r="D111" s="520"/>
      <c r="E111" s="111" t="s">
        <v>168</v>
      </c>
      <c r="F111" s="53" t="s">
        <v>169</v>
      </c>
      <c r="G111" s="67">
        <f t="shared" si="1"/>
        <v>5</v>
      </c>
    </row>
    <row r="112" spans="1:7" ht="30" x14ac:dyDescent="0.25">
      <c r="A112" s="538"/>
      <c r="B112" s="541"/>
      <c r="C112" s="523"/>
      <c r="D112" s="520"/>
      <c r="E112" s="110" t="s">
        <v>202</v>
      </c>
      <c r="F112" s="80" t="s">
        <v>203</v>
      </c>
      <c r="G112" s="67">
        <f t="shared" si="1"/>
        <v>7</v>
      </c>
    </row>
    <row r="113" spans="1:11" ht="30" x14ac:dyDescent="0.25">
      <c r="A113" s="538"/>
      <c r="B113" s="541"/>
      <c r="C113" s="523"/>
      <c r="D113" s="520"/>
      <c r="E113" s="111" t="s">
        <v>208</v>
      </c>
      <c r="F113" s="53" t="s">
        <v>209</v>
      </c>
      <c r="G113" s="67">
        <f t="shared" si="1"/>
        <v>11</v>
      </c>
      <c r="H113" s="7"/>
      <c r="I113" s="7"/>
      <c r="J113" s="7"/>
      <c r="K113" s="7"/>
    </row>
    <row r="114" spans="1:11" x14ac:dyDescent="0.25">
      <c r="A114" s="538"/>
      <c r="B114" s="541"/>
      <c r="C114" s="523"/>
      <c r="D114" s="520"/>
      <c r="E114" s="111" t="s">
        <v>212</v>
      </c>
      <c r="F114" s="53" t="s">
        <v>213</v>
      </c>
      <c r="G114" s="67">
        <f t="shared" si="1"/>
        <v>7</v>
      </c>
      <c r="H114" s="7"/>
      <c r="I114" s="7"/>
      <c r="J114" s="7"/>
      <c r="K114" s="7"/>
    </row>
    <row r="115" spans="1:11" s="7" customFormat="1" x14ac:dyDescent="0.25">
      <c r="A115" s="538"/>
      <c r="B115" s="541"/>
      <c r="C115" s="523"/>
      <c r="D115" s="520"/>
      <c r="E115" s="111" t="s">
        <v>234</v>
      </c>
      <c r="F115" s="53" t="s">
        <v>235</v>
      </c>
      <c r="G115" s="67">
        <f t="shared" si="1"/>
        <v>2</v>
      </c>
    </row>
    <row r="116" spans="1:11" s="7" customFormat="1" ht="30" x14ac:dyDescent="0.25">
      <c r="A116" s="538"/>
      <c r="B116" s="541"/>
      <c r="C116" s="523"/>
      <c r="D116" s="520"/>
      <c r="E116" s="112" t="s">
        <v>138</v>
      </c>
      <c r="F116" s="75" t="s">
        <v>139</v>
      </c>
      <c r="G116" s="104">
        <f t="shared" si="1"/>
        <v>10</v>
      </c>
      <c r="H116"/>
      <c r="I116"/>
      <c r="J116"/>
      <c r="K116"/>
    </row>
    <row r="117" spans="1:11" s="7" customFormat="1" x14ac:dyDescent="0.25">
      <c r="A117" s="538"/>
      <c r="B117" s="541"/>
      <c r="C117" s="523"/>
      <c r="D117" s="520"/>
      <c r="E117" s="112" t="s">
        <v>305</v>
      </c>
      <c r="F117" s="75" t="s">
        <v>306</v>
      </c>
      <c r="G117" s="104">
        <f t="shared" si="1"/>
        <v>11</v>
      </c>
      <c r="H117"/>
      <c r="I117"/>
      <c r="J117"/>
      <c r="K117"/>
    </row>
    <row r="118" spans="1:11" s="7" customFormat="1" ht="30" x14ac:dyDescent="0.25">
      <c r="A118" s="538"/>
      <c r="B118" s="541"/>
      <c r="C118" s="523"/>
      <c r="D118" s="520"/>
      <c r="E118" s="113" t="s">
        <v>146</v>
      </c>
      <c r="F118" s="76" t="s">
        <v>147</v>
      </c>
      <c r="G118" s="104">
        <f t="shared" si="1"/>
        <v>2</v>
      </c>
      <c r="H118"/>
      <c r="I118"/>
      <c r="J118"/>
      <c r="K118"/>
    </row>
    <row r="119" spans="1:11" s="7" customFormat="1" x14ac:dyDescent="0.25">
      <c r="A119" s="538"/>
      <c r="B119" s="541"/>
      <c r="C119" s="523"/>
      <c r="D119" s="520"/>
      <c r="E119" s="113" t="s">
        <v>265</v>
      </c>
      <c r="F119" s="76" t="s">
        <v>266</v>
      </c>
      <c r="G119" s="104">
        <f t="shared" si="1"/>
        <v>2</v>
      </c>
      <c r="H119"/>
      <c r="I119"/>
      <c r="J119"/>
      <c r="K119"/>
    </row>
    <row r="120" spans="1:11" s="7" customFormat="1" x14ac:dyDescent="0.25">
      <c r="A120" s="538"/>
      <c r="B120" s="541"/>
      <c r="C120" s="523"/>
      <c r="D120" s="520"/>
      <c r="E120" s="112" t="s">
        <v>164</v>
      </c>
      <c r="F120" s="75" t="s">
        <v>165</v>
      </c>
      <c r="G120" s="104">
        <f t="shared" si="1"/>
        <v>12</v>
      </c>
      <c r="H120"/>
      <c r="I120"/>
      <c r="J120"/>
      <c r="K120"/>
    </row>
    <row r="121" spans="1:11" s="7" customFormat="1" ht="30" x14ac:dyDescent="0.25">
      <c r="A121" s="538"/>
      <c r="B121" s="541"/>
      <c r="C121" s="523"/>
      <c r="D121" s="520"/>
      <c r="E121" s="112" t="s">
        <v>319</v>
      </c>
      <c r="F121" s="75" t="s">
        <v>320</v>
      </c>
      <c r="G121" s="104">
        <f t="shared" si="1"/>
        <v>11</v>
      </c>
      <c r="H121"/>
      <c r="I121"/>
      <c r="J121"/>
      <c r="K121"/>
    </row>
    <row r="122" spans="1:11" s="7" customFormat="1" x14ac:dyDescent="0.25">
      <c r="A122" s="538"/>
      <c r="B122" s="541"/>
      <c r="C122" s="523"/>
      <c r="D122" s="520"/>
      <c r="E122" s="113" t="s">
        <v>204</v>
      </c>
      <c r="F122" s="76" t="s">
        <v>205</v>
      </c>
      <c r="G122" s="104">
        <f t="shared" si="1"/>
        <v>5</v>
      </c>
      <c r="H122"/>
      <c r="I122"/>
      <c r="J122"/>
      <c r="K122"/>
    </row>
    <row r="123" spans="1:11" s="7" customFormat="1" x14ac:dyDescent="0.25">
      <c r="A123" s="538"/>
      <c r="B123" s="541"/>
      <c r="C123" s="523"/>
      <c r="D123" s="520"/>
      <c r="E123" s="113" t="s">
        <v>289</v>
      </c>
      <c r="F123" s="76" t="s">
        <v>290</v>
      </c>
      <c r="G123" s="104">
        <f t="shared" si="1"/>
        <v>10</v>
      </c>
      <c r="H123"/>
      <c r="I123"/>
      <c r="J123"/>
      <c r="K123"/>
    </row>
    <row r="124" spans="1:11" s="7" customFormat="1" ht="30" x14ac:dyDescent="0.25">
      <c r="A124" s="538"/>
      <c r="B124" s="541"/>
      <c r="C124" s="523"/>
      <c r="D124" s="520"/>
      <c r="E124" s="112" t="s">
        <v>210</v>
      </c>
      <c r="F124" s="75" t="s">
        <v>211</v>
      </c>
      <c r="G124" s="104">
        <f t="shared" si="1"/>
        <v>8</v>
      </c>
      <c r="H124"/>
      <c r="I124"/>
      <c r="J124"/>
      <c r="K124"/>
    </row>
    <row r="125" spans="1:11" s="7" customFormat="1" x14ac:dyDescent="0.25">
      <c r="A125" s="538"/>
      <c r="B125" s="541"/>
      <c r="C125" s="523"/>
      <c r="D125" s="520"/>
      <c r="E125" s="112" t="s">
        <v>261</v>
      </c>
      <c r="F125" s="75" t="s">
        <v>262</v>
      </c>
      <c r="G125" s="104">
        <f t="shared" si="1"/>
        <v>7</v>
      </c>
      <c r="H125"/>
      <c r="I125"/>
      <c r="J125"/>
      <c r="K125"/>
    </row>
    <row r="126" spans="1:11" s="7" customFormat="1" ht="30" x14ac:dyDescent="0.25">
      <c r="A126" s="538"/>
      <c r="B126" s="541"/>
      <c r="C126" s="523"/>
      <c r="D126" s="520"/>
      <c r="E126" s="60" t="s">
        <v>229</v>
      </c>
      <c r="F126" s="76" t="s">
        <v>43</v>
      </c>
      <c r="G126" s="104">
        <f t="shared" si="1"/>
        <v>9</v>
      </c>
      <c r="H126"/>
      <c r="I126"/>
      <c r="J126"/>
      <c r="K126"/>
    </row>
    <row r="127" spans="1:11" s="7" customFormat="1" ht="30" x14ac:dyDescent="0.25">
      <c r="A127" s="538"/>
      <c r="B127" s="541"/>
      <c r="C127" s="523"/>
      <c r="D127" s="520"/>
      <c r="E127" s="113" t="s">
        <v>325</v>
      </c>
      <c r="F127" s="76" t="s">
        <v>326</v>
      </c>
      <c r="G127" s="104">
        <f t="shared" si="1"/>
        <v>8</v>
      </c>
      <c r="H127"/>
      <c r="I127"/>
      <c r="J127"/>
      <c r="K127"/>
    </row>
    <row r="128" spans="1:11" s="7" customFormat="1" x14ac:dyDescent="0.25">
      <c r="A128" s="538"/>
      <c r="B128" s="541"/>
      <c r="C128" s="523"/>
      <c r="D128" s="520"/>
      <c r="E128" s="112" t="s">
        <v>247</v>
      </c>
      <c r="F128" s="75" t="s">
        <v>248</v>
      </c>
      <c r="G128" s="104">
        <f t="shared" si="1"/>
        <v>7</v>
      </c>
      <c r="H128"/>
      <c r="I128"/>
      <c r="J128"/>
      <c r="K128"/>
    </row>
    <row r="129" spans="1:11" s="7" customFormat="1" x14ac:dyDescent="0.25">
      <c r="A129" s="538"/>
      <c r="B129" s="541"/>
      <c r="C129" s="523"/>
      <c r="D129" s="520"/>
      <c r="E129" s="112" t="s">
        <v>291</v>
      </c>
      <c r="F129" s="75" t="s">
        <v>292</v>
      </c>
      <c r="G129" s="104">
        <f t="shared" si="1"/>
        <v>10</v>
      </c>
      <c r="H129"/>
      <c r="I129"/>
      <c r="J129"/>
      <c r="K129"/>
    </row>
    <row r="130" spans="1:11" s="7" customFormat="1" ht="30" x14ac:dyDescent="0.25">
      <c r="A130" s="538"/>
      <c r="B130" s="541"/>
      <c r="C130" s="523"/>
      <c r="D130" s="520"/>
      <c r="E130" s="114" t="s">
        <v>257</v>
      </c>
      <c r="F130" s="77" t="s">
        <v>258</v>
      </c>
      <c r="G130" s="104">
        <f t="shared" ref="G130:G193" si="2">COUNTIF(E:E, E130)</f>
        <v>10</v>
      </c>
      <c r="H130"/>
      <c r="I130"/>
      <c r="J130"/>
      <c r="K130"/>
    </row>
    <row r="131" spans="1:11" s="7" customFormat="1" ht="30" x14ac:dyDescent="0.25">
      <c r="A131" s="538"/>
      <c r="B131" s="541"/>
      <c r="C131" s="523"/>
      <c r="D131" s="520"/>
      <c r="E131" s="114" t="s">
        <v>263</v>
      </c>
      <c r="F131" s="77" t="s">
        <v>264</v>
      </c>
      <c r="G131" s="104">
        <f t="shared" si="2"/>
        <v>7</v>
      </c>
      <c r="H131"/>
      <c r="I131"/>
      <c r="J131"/>
      <c r="K131"/>
    </row>
    <row r="132" spans="1:11" s="7" customFormat="1" ht="30" x14ac:dyDescent="0.25">
      <c r="A132" s="538"/>
      <c r="B132" s="541"/>
      <c r="C132" s="523"/>
      <c r="D132" s="520"/>
      <c r="E132" s="114" t="s">
        <v>259</v>
      </c>
      <c r="F132" s="77" t="s">
        <v>260</v>
      </c>
      <c r="G132" s="104">
        <f t="shared" si="2"/>
        <v>10</v>
      </c>
      <c r="H132"/>
      <c r="I132"/>
      <c r="J132"/>
      <c r="K132"/>
    </row>
    <row r="133" spans="1:11" s="7" customFormat="1" x14ac:dyDescent="0.25">
      <c r="A133" s="538"/>
      <c r="B133" s="541"/>
      <c r="C133" s="523"/>
      <c r="D133" s="520"/>
      <c r="E133" s="114" t="s">
        <v>275</v>
      </c>
      <c r="F133" s="77" t="s">
        <v>276</v>
      </c>
      <c r="G133" s="104">
        <f t="shared" si="2"/>
        <v>5</v>
      </c>
      <c r="H133"/>
      <c r="I133"/>
      <c r="J133"/>
      <c r="K133"/>
    </row>
    <row r="134" spans="1:11" s="7" customFormat="1" x14ac:dyDescent="0.25">
      <c r="A134" s="538"/>
      <c r="B134" s="541"/>
      <c r="C134" s="523"/>
      <c r="D134" s="520"/>
      <c r="E134" s="31" t="s">
        <v>277</v>
      </c>
      <c r="F134" s="77" t="s">
        <v>278</v>
      </c>
      <c r="G134" s="104">
        <f t="shared" si="2"/>
        <v>4</v>
      </c>
      <c r="H134"/>
      <c r="I134"/>
      <c r="J134"/>
      <c r="K134"/>
    </row>
    <row r="135" spans="1:11" s="7" customFormat="1" ht="30" x14ac:dyDescent="0.25">
      <c r="A135" s="538"/>
      <c r="B135" s="541"/>
      <c r="C135" s="523"/>
      <c r="D135" s="520"/>
      <c r="E135" s="114" t="s">
        <v>293</v>
      </c>
      <c r="F135" s="77" t="s">
        <v>294</v>
      </c>
      <c r="G135" s="104">
        <f t="shared" si="2"/>
        <v>10</v>
      </c>
      <c r="H135"/>
      <c r="I135"/>
      <c r="J135"/>
      <c r="K135"/>
    </row>
    <row r="136" spans="1:11" s="7" customFormat="1" ht="30" x14ac:dyDescent="0.25">
      <c r="A136" s="538"/>
      <c r="B136" s="541"/>
      <c r="C136" s="523"/>
      <c r="D136" s="520"/>
      <c r="E136" s="114" t="s">
        <v>303</v>
      </c>
      <c r="F136" s="77" t="s">
        <v>304</v>
      </c>
      <c r="G136" s="104">
        <f t="shared" si="2"/>
        <v>13</v>
      </c>
      <c r="H136"/>
      <c r="I136"/>
      <c r="J136"/>
      <c r="K136"/>
    </row>
    <row r="137" spans="1:11" s="7" customFormat="1" ht="30" x14ac:dyDescent="0.25">
      <c r="A137" s="538"/>
      <c r="B137" s="541"/>
      <c r="C137" s="523"/>
      <c r="D137" s="520"/>
      <c r="E137" s="114" t="s">
        <v>307</v>
      </c>
      <c r="F137" s="77" t="s">
        <v>308</v>
      </c>
      <c r="G137" s="104">
        <f t="shared" si="2"/>
        <v>10</v>
      </c>
      <c r="H137"/>
      <c r="I137"/>
      <c r="J137"/>
      <c r="K137"/>
    </row>
    <row r="138" spans="1:11" s="7" customFormat="1" x14ac:dyDescent="0.25">
      <c r="A138" s="538"/>
      <c r="B138" s="541"/>
      <c r="C138" s="523"/>
      <c r="D138" s="520"/>
      <c r="E138" s="114" t="s">
        <v>309</v>
      </c>
      <c r="F138" s="77" t="s">
        <v>310</v>
      </c>
      <c r="G138" s="104">
        <f t="shared" si="2"/>
        <v>10</v>
      </c>
      <c r="H138"/>
      <c r="I138"/>
      <c r="J138"/>
      <c r="K138"/>
    </row>
    <row r="139" spans="1:11" s="7" customFormat="1" ht="30" x14ac:dyDescent="0.25">
      <c r="A139" s="538"/>
      <c r="B139" s="541"/>
      <c r="C139" s="523"/>
      <c r="D139" s="520"/>
      <c r="E139" s="114" t="s">
        <v>321</v>
      </c>
      <c r="F139" s="77" t="s">
        <v>322</v>
      </c>
      <c r="G139" s="104">
        <f t="shared" si="2"/>
        <v>9</v>
      </c>
      <c r="H139"/>
      <c r="I139"/>
      <c r="J139"/>
      <c r="K139"/>
    </row>
    <row r="140" spans="1:11" s="7" customFormat="1" ht="30" x14ac:dyDescent="0.25">
      <c r="A140" s="538"/>
      <c r="B140" s="541"/>
      <c r="C140" s="523"/>
      <c r="D140" s="520"/>
      <c r="E140" s="114" t="s">
        <v>323</v>
      </c>
      <c r="F140" s="77" t="s">
        <v>324</v>
      </c>
      <c r="G140" s="104">
        <f t="shared" si="2"/>
        <v>9</v>
      </c>
      <c r="H140"/>
      <c r="I140"/>
      <c r="J140"/>
      <c r="K140"/>
    </row>
    <row r="141" spans="1:11" ht="30.75" thickBot="1" x14ac:dyDescent="0.3">
      <c r="A141" s="538"/>
      <c r="B141" s="541"/>
      <c r="C141" s="524"/>
      <c r="D141" s="521"/>
      <c r="E141" s="115" t="s">
        <v>333</v>
      </c>
      <c r="F141" s="78" t="s">
        <v>334</v>
      </c>
      <c r="G141" s="189">
        <f t="shared" si="2"/>
        <v>11</v>
      </c>
      <c r="H141"/>
      <c r="I141"/>
      <c r="J141"/>
      <c r="K141"/>
    </row>
    <row r="142" spans="1:11" s="7" customFormat="1" ht="30" x14ac:dyDescent="0.25">
      <c r="A142" s="538"/>
      <c r="B142" s="541"/>
      <c r="C142" s="523" t="s">
        <v>403</v>
      </c>
      <c r="D142" s="625" t="s">
        <v>424</v>
      </c>
      <c r="E142" s="110" t="s">
        <v>120</v>
      </c>
      <c r="F142" s="80" t="s">
        <v>121</v>
      </c>
      <c r="G142" s="67">
        <f t="shared" si="2"/>
        <v>10</v>
      </c>
      <c r="H142"/>
      <c r="I142"/>
      <c r="J142"/>
      <c r="K142"/>
    </row>
    <row r="143" spans="1:11" s="7" customFormat="1" x14ac:dyDescent="0.25">
      <c r="A143" s="538"/>
      <c r="B143" s="541"/>
      <c r="C143" s="523"/>
      <c r="D143" s="608"/>
      <c r="E143" s="111" t="s">
        <v>126</v>
      </c>
      <c r="F143" s="53" t="s">
        <v>127</v>
      </c>
      <c r="G143" s="67">
        <f t="shared" si="2"/>
        <v>8</v>
      </c>
      <c r="H143"/>
      <c r="I143"/>
      <c r="J143"/>
      <c r="K143"/>
    </row>
    <row r="144" spans="1:11" s="7" customFormat="1" x14ac:dyDescent="0.25">
      <c r="A144" s="538"/>
      <c r="B144" s="541"/>
      <c r="C144" s="523"/>
      <c r="D144" s="608"/>
      <c r="E144" s="111" t="s">
        <v>134</v>
      </c>
      <c r="F144" s="53" t="s">
        <v>135</v>
      </c>
      <c r="G144" s="67">
        <f t="shared" si="2"/>
        <v>10</v>
      </c>
      <c r="H144"/>
      <c r="I144"/>
      <c r="J144"/>
      <c r="K144"/>
    </row>
    <row r="145" spans="1:11" s="7" customFormat="1" x14ac:dyDescent="0.25">
      <c r="A145" s="538"/>
      <c r="B145" s="541"/>
      <c r="C145" s="523"/>
      <c r="D145" s="608"/>
      <c r="E145" s="111" t="s">
        <v>164</v>
      </c>
      <c r="F145" s="53" t="s">
        <v>165</v>
      </c>
      <c r="G145" s="67">
        <f t="shared" si="2"/>
        <v>12</v>
      </c>
      <c r="H145"/>
      <c r="I145"/>
      <c r="J145"/>
      <c r="K145"/>
    </row>
    <row r="146" spans="1:11" s="7" customFormat="1" ht="30" x14ac:dyDescent="0.25">
      <c r="A146" s="538"/>
      <c r="B146" s="541"/>
      <c r="C146" s="523"/>
      <c r="D146" s="608"/>
      <c r="E146" s="111" t="s">
        <v>202</v>
      </c>
      <c r="F146" s="53" t="s">
        <v>203</v>
      </c>
      <c r="G146" s="67">
        <f t="shared" si="2"/>
        <v>7</v>
      </c>
      <c r="H146"/>
      <c r="I146"/>
      <c r="J146"/>
      <c r="K146"/>
    </row>
    <row r="147" spans="1:11" s="7" customFormat="1" ht="30" x14ac:dyDescent="0.25">
      <c r="A147" s="538"/>
      <c r="B147" s="541"/>
      <c r="C147" s="523"/>
      <c r="D147" s="608"/>
      <c r="E147" s="111" t="s">
        <v>208</v>
      </c>
      <c r="F147" s="53" t="s">
        <v>209</v>
      </c>
      <c r="G147" s="67">
        <f t="shared" si="2"/>
        <v>11</v>
      </c>
      <c r="H147"/>
      <c r="I147"/>
      <c r="J147"/>
      <c r="K147"/>
    </row>
    <row r="148" spans="1:11" s="7" customFormat="1" x14ac:dyDescent="0.25">
      <c r="A148" s="538"/>
      <c r="B148" s="541"/>
      <c r="C148" s="523"/>
      <c r="D148" s="608"/>
      <c r="E148" s="111" t="s">
        <v>212</v>
      </c>
      <c r="F148" s="53" t="s">
        <v>213</v>
      </c>
      <c r="G148" s="67">
        <f t="shared" si="2"/>
        <v>7</v>
      </c>
      <c r="H148"/>
      <c r="I148"/>
      <c r="J148"/>
      <c r="K148"/>
    </row>
    <row r="149" spans="1:11" s="7" customFormat="1" ht="30" x14ac:dyDescent="0.25">
      <c r="A149" s="538"/>
      <c r="B149" s="541"/>
      <c r="C149" s="523"/>
      <c r="D149" s="608"/>
      <c r="E149" s="112" t="s">
        <v>138</v>
      </c>
      <c r="F149" s="89" t="s">
        <v>139</v>
      </c>
      <c r="G149" s="67">
        <f t="shared" si="2"/>
        <v>10</v>
      </c>
      <c r="H149"/>
      <c r="I149"/>
      <c r="J149"/>
      <c r="K149"/>
    </row>
    <row r="150" spans="1:11" s="7" customFormat="1" x14ac:dyDescent="0.25">
      <c r="A150" s="538"/>
      <c r="B150" s="541"/>
      <c r="C150" s="523"/>
      <c r="D150" s="608"/>
      <c r="E150" s="112" t="s">
        <v>305</v>
      </c>
      <c r="F150" s="75" t="s">
        <v>306</v>
      </c>
      <c r="G150" s="67">
        <f t="shared" si="2"/>
        <v>11</v>
      </c>
      <c r="H150"/>
      <c r="I150"/>
      <c r="J150"/>
      <c r="K150"/>
    </row>
    <row r="151" spans="1:11" s="7" customFormat="1" ht="30" x14ac:dyDescent="0.25">
      <c r="A151" s="538"/>
      <c r="B151" s="541"/>
      <c r="C151" s="523"/>
      <c r="D151" s="608"/>
      <c r="E151" s="113" t="s">
        <v>210</v>
      </c>
      <c r="F151" s="76" t="s">
        <v>211</v>
      </c>
      <c r="G151" s="67">
        <f t="shared" si="2"/>
        <v>8</v>
      </c>
      <c r="H151"/>
      <c r="I151"/>
      <c r="J151"/>
      <c r="K151"/>
    </row>
    <row r="152" spans="1:11" s="7" customFormat="1" x14ac:dyDescent="0.25">
      <c r="A152" s="538"/>
      <c r="B152" s="541"/>
      <c r="C152" s="523"/>
      <c r="D152" s="608"/>
      <c r="E152" s="60" t="s">
        <v>261</v>
      </c>
      <c r="F152" s="76" t="s">
        <v>262</v>
      </c>
      <c r="G152" s="67">
        <f t="shared" si="2"/>
        <v>7</v>
      </c>
      <c r="H152"/>
      <c r="I152"/>
      <c r="J152"/>
      <c r="K152"/>
    </row>
    <row r="153" spans="1:11" s="7" customFormat="1" ht="30" x14ac:dyDescent="0.25">
      <c r="A153" s="538"/>
      <c r="B153" s="541"/>
      <c r="C153" s="523"/>
      <c r="D153" s="608"/>
      <c r="E153" s="37" t="s">
        <v>229</v>
      </c>
      <c r="F153" s="75" t="s">
        <v>43</v>
      </c>
      <c r="G153" s="67">
        <f t="shared" si="2"/>
        <v>9</v>
      </c>
      <c r="H153"/>
      <c r="I153"/>
      <c r="J153"/>
      <c r="K153"/>
    </row>
    <row r="154" spans="1:11" s="7" customFormat="1" ht="30" x14ac:dyDescent="0.25">
      <c r="A154" s="538"/>
      <c r="B154" s="541"/>
      <c r="C154" s="523"/>
      <c r="D154" s="608"/>
      <c r="E154" s="112" t="s">
        <v>325</v>
      </c>
      <c r="F154" s="75" t="s">
        <v>326</v>
      </c>
      <c r="G154" s="67">
        <f t="shared" si="2"/>
        <v>8</v>
      </c>
      <c r="H154"/>
      <c r="I154"/>
      <c r="J154"/>
      <c r="K154"/>
    </row>
    <row r="155" spans="1:11" s="7" customFormat="1" x14ac:dyDescent="0.25">
      <c r="A155" s="538"/>
      <c r="B155" s="541"/>
      <c r="C155" s="523"/>
      <c r="D155" s="608"/>
      <c r="E155" s="113" t="s">
        <v>247</v>
      </c>
      <c r="F155" s="76" t="s">
        <v>248</v>
      </c>
      <c r="G155" s="67">
        <f t="shared" si="2"/>
        <v>7</v>
      </c>
      <c r="H155"/>
      <c r="I155"/>
      <c r="J155"/>
      <c r="K155"/>
    </row>
    <row r="156" spans="1:11" s="7" customFormat="1" x14ac:dyDescent="0.25">
      <c r="A156" s="538"/>
      <c r="B156" s="541"/>
      <c r="C156" s="523"/>
      <c r="D156" s="608"/>
      <c r="E156" s="113" t="s">
        <v>291</v>
      </c>
      <c r="F156" s="76" t="s">
        <v>292</v>
      </c>
      <c r="G156" s="67">
        <f t="shared" si="2"/>
        <v>10</v>
      </c>
      <c r="H156"/>
      <c r="I156"/>
      <c r="J156"/>
      <c r="K156"/>
    </row>
    <row r="157" spans="1:11" s="7" customFormat="1" ht="30" x14ac:dyDescent="0.25">
      <c r="A157" s="538"/>
      <c r="B157" s="541"/>
      <c r="C157" s="523"/>
      <c r="D157" s="608"/>
      <c r="E157" s="114" t="s">
        <v>257</v>
      </c>
      <c r="F157" s="77" t="s">
        <v>258</v>
      </c>
      <c r="G157" s="67">
        <f t="shared" si="2"/>
        <v>10</v>
      </c>
      <c r="H157"/>
      <c r="I157"/>
      <c r="J157"/>
      <c r="K157"/>
    </row>
    <row r="158" spans="1:11" s="7" customFormat="1" ht="30" x14ac:dyDescent="0.25">
      <c r="A158" s="538"/>
      <c r="B158" s="541"/>
      <c r="C158" s="523"/>
      <c r="D158" s="608"/>
      <c r="E158" s="114" t="s">
        <v>263</v>
      </c>
      <c r="F158" s="77" t="s">
        <v>264</v>
      </c>
      <c r="G158" s="67">
        <f t="shared" si="2"/>
        <v>7</v>
      </c>
      <c r="H158"/>
      <c r="I158"/>
      <c r="J158"/>
      <c r="K158"/>
    </row>
    <row r="159" spans="1:11" s="7" customFormat="1" ht="30" x14ac:dyDescent="0.25">
      <c r="A159" s="538"/>
      <c r="B159" s="541"/>
      <c r="C159" s="523"/>
      <c r="D159" s="608"/>
      <c r="E159" s="114" t="s">
        <v>259</v>
      </c>
      <c r="F159" s="77" t="s">
        <v>260</v>
      </c>
      <c r="G159" s="67">
        <f t="shared" si="2"/>
        <v>10</v>
      </c>
      <c r="H159"/>
      <c r="I159"/>
      <c r="J159"/>
      <c r="K159"/>
    </row>
    <row r="160" spans="1:11" s="7" customFormat="1" ht="30" x14ac:dyDescent="0.25">
      <c r="A160" s="538"/>
      <c r="B160" s="541"/>
      <c r="C160" s="523"/>
      <c r="D160" s="608"/>
      <c r="E160" s="114" t="s">
        <v>283</v>
      </c>
      <c r="F160" s="77" t="s">
        <v>284</v>
      </c>
      <c r="G160" s="67">
        <f t="shared" si="2"/>
        <v>5</v>
      </c>
      <c r="H160"/>
      <c r="I160"/>
      <c r="J160"/>
      <c r="K160"/>
    </row>
    <row r="161" spans="1:11" s="7" customFormat="1" x14ac:dyDescent="0.25">
      <c r="A161" s="538"/>
      <c r="B161" s="541"/>
      <c r="C161" s="523"/>
      <c r="D161" s="608"/>
      <c r="E161" s="114" t="s">
        <v>289</v>
      </c>
      <c r="F161" s="77" t="s">
        <v>290</v>
      </c>
      <c r="G161" s="67">
        <f t="shared" si="2"/>
        <v>10</v>
      </c>
      <c r="H161"/>
      <c r="I161"/>
      <c r="J161"/>
      <c r="K161"/>
    </row>
    <row r="162" spans="1:11" s="7" customFormat="1" ht="30" x14ac:dyDescent="0.25">
      <c r="A162" s="538"/>
      <c r="B162" s="541"/>
      <c r="C162" s="523"/>
      <c r="D162" s="608"/>
      <c r="E162" s="114" t="s">
        <v>293</v>
      </c>
      <c r="F162" s="77" t="s">
        <v>294</v>
      </c>
      <c r="G162" s="67">
        <f t="shared" si="2"/>
        <v>10</v>
      </c>
      <c r="H162"/>
      <c r="I162"/>
      <c r="J162"/>
      <c r="K162"/>
    </row>
    <row r="163" spans="1:11" s="7" customFormat="1" ht="30" x14ac:dyDescent="0.25">
      <c r="A163" s="538"/>
      <c r="B163" s="541"/>
      <c r="C163" s="523"/>
      <c r="D163" s="608"/>
      <c r="E163" s="114" t="s">
        <v>303</v>
      </c>
      <c r="F163" s="77" t="s">
        <v>304</v>
      </c>
      <c r="G163" s="67">
        <f t="shared" si="2"/>
        <v>13</v>
      </c>
      <c r="H163"/>
      <c r="I163"/>
      <c r="J163"/>
      <c r="K163"/>
    </row>
    <row r="164" spans="1:11" s="7" customFormat="1" ht="30" x14ac:dyDescent="0.25">
      <c r="A164" s="538"/>
      <c r="B164" s="541"/>
      <c r="C164" s="523"/>
      <c r="D164" s="608"/>
      <c r="E164" s="114" t="s">
        <v>307</v>
      </c>
      <c r="F164" s="77" t="s">
        <v>308</v>
      </c>
      <c r="G164" s="67">
        <f t="shared" si="2"/>
        <v>10</v>
      </c>
      <c r="H164"/>
      <c r="I164"/>
      <c r="J164"/>
      <c r="K164"/>
    </row>
    <row r="165" spans="1:11" s="7" customFormat="1" x14ac:dyDescent="0.25">
      <c r="A165" s="538"/>
      <c r="B165" s="541"/>
      <c r="C165" s="523"/>
      <c r="D165" s="608"/>
      <c r="E165" s="114" t="s">
        <v>309</v>
      </c>
      <c r="F165" s="77" t="s">
        <v>310</v>
      </c>
      <c r="G165" s="67">
        <f t="shared" si="2"/>
        <v>10</v>
      </c>
      <c r="H165"/>
      <c r="I165"/>
      <c r="J165"/>
      <c r="K165"/>
    </row>
    <row r="166" spans="1:11" s="7" customFormat="1" ht="30" x14ac:dyDescent="0.25">
      <c r="A166" s="538"/>
      <c r="B166" s="541"/>
      <c r="C166" s="523"/>
      <c r="D166" s="608"/>
      <c r="E166" s="114" t="s">
        <v>319</v>
      </c>
      <c r="F166" s="77" t="s">
        <v>320</v>
      </c>
      <c r="G166" s="67">
        <f t="shared" si="2"/>
        <v>11</v>
      </c>
      <c r="H166"/>
      <c r="I166"/>
      <c r="J166"/>
      <c r="K166"/>
    </row>
    <row r="167" spans="1:11" s="7" customFormat="1" ht="30" x14ac:dyDescent="0.25">
      <c r="A167" s="538"/>
      <c r="B167" s="541"/>
      <c r="C167" s="523"/>
      <c r="D167" s="608"/>
      <c r="E167" s="114" t="s">
        <v>321</v>
      </c>
      <c r="F167" s="77" t="s">
        <v>322</v>
      </c>
      <c r="G167" s="67">
        <f t="shared" si="2"/>
        <v>9</v>
      </c>
      <c r="H167"/>
      <c r="I167"/>
      <c r="J167"/>
      <c r="K167"/>
    </row>
    <row r="168" spans="1:11" s="7" customFormat="1" ht="30" x14ac:dyDescent="0.25">
      <c r="A168" s="538"/>
      <c r="B168" s="541"/>
      <c r="C168" s="523"/>
      <c r="D168" s="608"/>
      <c r="E168" s="114" t="s">
        <v>323</v>
      </c>
      <c r="F168" s="77" t="s">
        <v>324</v>
      </c>
      <c r="G168" s="67">
        <f t="shared" si="2"/>
        <v>9</v>
      </c>
      <c r="H168"/>
      <c r="I168"/>
      <c r="J168"/>
      <c r="K168"/>
    </row>
    <row r="169" spans="1:11" s="7" customFormat="1" ht="30.75" thickBot="1" x14ac:dyDescent="0.3">
      <c r="A169" s="538"/>
      <c r="B169" s="541"/>
      <c r="C169" s="524"/>
      <c r="D169" s="609"/>
      <c r="E169" s="115" t="s">
        <v>333</v>
      </c>
      <c r="F169" s="78" t="s">
        <v>334</v>
      </c>
      <c r="G169" s="188">
        <f t="shared" si="2"/>
        <v>11</v>
      </c>
      <c r="H169"/>
      <c r="I169"/>
      <c r="J169"/>
      <c r="K169"/>
    </row>
    <row r="170" spans="1:11" x14ac:dyDescent="0.25">
      <c r="A170" s="538"/>
      <c r="B170" s="541"/>
      <c r="C170" s="517" t="s">
        <v>395</v>
      </c>
      <c r="D170" s="518"/>
      <c r="E170" s="121" t="s">
        <v>269</v>
      </c>
      <c r="F170" s="158" t="s">
        <v>270</v>
      </c>
      <c r="G170" s="104">
        <f t="shared" si="2"/>
        <v>2</v>
      </c>
      <c r="H170"/>
      <c r="I170"/>
      <c r="J170"/>
      <c r="K170"/>
    </row>
    <row r="171" spans="1:11" x14ac:dyDescent="0.25">
      <c r="A171" s="538"/>
      <c r="B171" s="541"/>
      <c r="C171" s="14"/>
      <c r="D171" s="24"/>
      <c r="E171" s="124" t="s">
        <v>337</v>
      </c>
      <c r="F171" s="77" t="s">
        <v>338</v>
      </c>
      <c r="G171" s="67">
        <f t="shared" si="2"/>
        <v>3</v>
      </c>
      <c r="H171" s="7"/>
      <c r="I171" s="7"/>
      <c r="J171" s="7"/>
      <c r="K171" s="7"/>
    </row>
    <row r="172" spans="1:11" ht="45" x14ac:dyDescent="0.25">
      <c r="A172" s="538"/>
      <c r="B172" s="541"/>
      <c r="C172" s="14"/>
      <c r="D172" s="24"/>
      <c r="E172" s="124" t="s">
        <v>359</v>
      </c>
      <c r="F172" s="77" t="s">
        <v>360</v>
      </c>
      <c r="G172" s="67">
        <f t="shared" si="2"/>
        <v>2</v>
      </c>
      <c r="H172" s="7"/>
      <c r="I172" s="7"/>
      <c r="J172" s="7"/>
      <c r="K172" s="7"/>
    </row>
    <row r="173" spans="1:11" ht="45" x14ac:dyDescent="0.25">
      <c r="A173" s="538"/>
      <c r="B173" s="541"/>
      <c r="C173" s="14"/>
      <c r="D173" s="24"/>
      <c r="E173" s="114" t="s">
        <v>357</v>
      </c>
      <c r="F173" s="77" t="s">
        <v>358</v>
      </c>
      <c r="G173" s="67">
        <f t="shared" si="2"/>
        <v>2</v>
      </c>
      <c r="H173" s="7"/>
      <c r="I173" s="7"/>
      <c r="J173" s="7"/>
      <c r="K173" s="7"/>
    </row>
    <row r="174" spans="1:11" ht="30" x14ac:dyDescent="0.25">
      <c r="A174" s="538"/>
      <c r="B174" s="541"/>
      <c r="C174" s="14"/>
      <c r="D174" s="24"/>
      <c r="E174" s="116" t="s">
        <v>351</v>
      </c>
      <c r="F174" s="77" t="s">
        <v>352</v>
      </c>
      <c r="G174" s="67">
        <f t="shared" si="2"/>
        <v>2</v>
      </c>
      <c r="H174" s="7"/>
      <c r="I174" s="7"/>
      <c r="J174" s="7"/>
      <c r="K174" s="7"/>
    </row>
    <row r="175" spans="1:11" ht="30" x14ac:dyDescent="0.25">
      <c r="A175" s="538"/>
      <c r="B175" s="541"/>
      <c r="C175" s="14"/>
      <c r="D175" s="24"/>
      <c r="E175" s="34" t="s">
        <v>361</v>
      </c>
      <c r="F175" s="77" t="s">
        <v>362</v>
      </c>
      <c r="G175" s="67">
        <f t="shared" si="2"/>
        <v>1</v>
      </c>
      <c r="H175" s="7"/>
      <c r="I175" s="7"/>
      <c r="J175" s="7"/>
      <c r="K175" s="7"/>
    </row>
    <row r="176" spans="1:11" ht="30.75" thickBot="1" x14ac:dyDescent="0.3">
      <c r="A176" s="539"/>
      <c r="B176" s="542"/>
      <c r="C176" s="16"/>
      <c r="D176" s="25"/>
      <c r="E176" s="36" t="s">
        <v>373</v>
      </c>
      <c r="F176" s="56" t="s">
        <v>374</v>
      </c>
      <c r="G176" s="67">
        <f t="shared" si="2"/>
        <v>1</v>
      </c>
      <c r="H176" s="7"/>
      <c r="I176" s="7"/>
      <c r="J176" s="7"/>
      <c r="K176" s="7"/>
    </row>
    <row r="177" spans="1:7" ht="30.75" thickTop="1" x14ac:dyDescent="0.25">
      <c r="A177" s="573" t="s">
        <v>421</v>
      </c>
      <c r="B177" s="549" t="s">
        <v>83</v>
      </c>
      <c r="C177" s="577" t="s">
        <v>403</v>
      </c>
      <c r="D177" s="628" t="s">
        <v>424</v>
      </c>
      <c r="E177" s="123" t="s">
        <v>120</v>
      </c>
      <c r="F177" s="82" t="s">
        <v>121</v>
      </c>
      <c r="G177" s="67">
        <f t="shared" si="2"/>
        <v>10</v>
      </c>
    </row>
    <row r="178" spans="1:7" x14ac:dyDescent="0.25">
      <c r="A178" s="535"/>
      <c r="B178" s="549"/>
      <c r="C178" s="523"/>
      <c r="D178" s="629"/>
      <c r="E178" s="111" t="s">
        <v>126</v>
      </c>
      <c r="F178" s="53" t="s">
        <v>127</v>
      </c>
      <c r="G178" s="67">
        <f t="shared" si="2"/>
        <v>8</v>
      </c>
    </row>
    <row r="179" spans="1:7" x14ac:dyDescent="0.25">
      <c r="A179" s="535"/>
      <c r="B179" s="549"/>
      <c r="C179" s="523"/>
      <c r="D179" s="629"/>
      <c r="E179" s="111" t="s">
        <v>134</v>
      </c>
      <c r="F179" s="53" t="s">
        <v>135</v>
      </c>
      <c r="G179" s="67">
        <f t="shared" si="2"/>
        <v>10</v>
      </c>
    </row>
    <row r="180" spans="1:7" x14ac:dyDescent="0.25">
      <c r="A180" s="535"/>
      <c r="B180" s="549"/>
      <c r="C180" s="523"/>
      <c r="D180" s="629"/>
      <c r="E180" s="111" t="s">
        <v>164</v>
      </c>
      <c r="F180" s="53" t="s">
        <v>165</v>
      </c>
      <c r="G180" s="67">
        <f t="shared" si="2"/>
        <v>12</v>
      </c>
    </row>
    <row r="181" spans="1:7" ht="30" x14ac:dyDescent="0.25">
      <c r="A181" s="535"/>
      <c r="B181" s="549"/>
      <c r="C181" s="523"/>
      <c r="D181" s="629"/>
      <c r="E181" s="111" t="s">
        <v>202</v>
      </c>
      <c r="F181" s="53" t="s">
        <v>203</v>
      </c>
      <c r="G181" s="67">
        <f t="shared" si="2"/>
        <v>7</v>
      </c>
    </row>
    <row r="182" spans="1:7" ht="30" x14ac:dyDescent="0.25">
      <c r="A182" s="535"/>
      <c r="B182" s="549"/>
      <c r="C182" s="523"/>
      <c r="D182" s="629"/>
      <c r="E182" s="111" t="s">
        <v>208</v>
      </c>
      <c r="F182" s="53" t="s">
        <v>209</v>
      </c>
      <c r="G182" s="67">
        <f t="shared" si="2"/>
        <v>11</v>
      </c>
    </row>
    <row r="183" spans="1:7" x14ac:dyDescent="0.25">
      <c r="A183" s="535"/>
      <c r="B183" s="549"/>
      <c r="C183" s="523"/>
      <c r="D183" s="629"/>
      <c r="E183" s="111" t="s">
        <v>212</v>
      </c>
      <c r="F183" s="53" t="s">
        <v>213</v>
      </c>
      <c r="G183" s="67">
        <f t="shared" si="2"/>
        <v>7</v>
      </c>
    </row>
    <row r="184" spans="1:7" ht="30" x14ac:dyDescent="0.25">
      <c r="A184" s="535"/>
      <c r="B184" s="549"/>
      <c r="C184" s="523"/>
      <c r="D184" s="629"/>
      <c r="E184" s="112" t="s">
        <v>138</v>
      </c>
      <c r="F184" s="89" t="s">
        <v>139</v>
      </c>
      <c r="G184" s="67">
        <f t="shared" si="2"/>
        <v>10</v>
      </c>
    </row>
    <row r="185" spans="1:7" x14ac:dyDescent="0.25">
      <c r="A185" s="535"/>
      <c r="B185" s="549"/>
      <c r="C185" s="523"/>
      <c r="D185" s="629"/>
      <c r="E185" s="112" t="s">
        <v>305</v>
      </c>
      <c r="F185" s="75" t="s">
        <v>306</v>
      </c>
      <c r="G185" s="67">
        <f t="shared" si="2"/>
        <v>11</v>
      </c>
    </row>
    <row r="186" spans="1:7" ht="30" x14ac:dyDescent="0.25">
      <c r="A186" s="535"/>
      <c r="B186" s="549"/>
      <c r="C186" s="523"/>
      <c r="D186" s="629"/>
      <c r="E186" s="113" t="s">
        <v>210</v>
      </c>
      <c r="F186" s="76" t="s">
        <v>211</v>
      </c>
      <c r="G186" s="67">
        <f t="shared" si="2"/>
        <v>8</v>
      </c>
    </row>
    <row r="187" spans="1:7" x14ac:dyDescent="0.25">
      <c r="A187" s="535"/>
      <c r="B187" s="549"/>
      <c r="C187" s="523"/>
      <c r="D187" s="629"/>
      <c r="E187" s="60" t="s">
        <v>261</v>
      </c>
      <c r="F187" s="76" t="s">
        <v>262</v>
      </c>
      <c r="G187" s="67">
        <f t="shared" si="2"/>
        <v>7</v>
      </c>
    </row>
    <row r="188" spans="1:7" ht="30" x14ac:dyDescent="0.25">
      <c r="A188" s="535"/>
      <c r="B188" s="549"/>
      <c r="C188" s="523"/>
      <c r="D188" s="629"/>
      <c r="E188" s="37" t="s">
        <v>229</v>
      </c>
      <c r="F188" s="75" t="s">
        <v>43</v>
      </c>
      <c r="G188" s="67">
        <f t="shared" si="2"/>
        <v>9</v>
      </c>
    </row>
    <row r="189" spans="1:7" ht="30" x14ac:dyDescent="0.25">
      <c r="A189" s="535"/>
      <c r="B189" s="549"/>
      <c r="C189" s="523"/>
      <c r="D189" s="629"/>
      <c r="E189" s="112" t="s">
        <v>325</v>
      </c>
      <c r="F189" s="75" t="s">
        <v>326</v>
      </c>
      <c r="G189" s="67">
        <f t="shared" si="2"/>
        <v>8</v>
      </c>
    </row>
    <row r="190" spans="1:7" x14ac:dyDescent="0.25">
      <c r="A190" s="535"/>
      <c r="B190" s="549"/>
      <c r="C190" s="523"/>
      <c r="D190" s="629"/>
      <c r="E190" s="113" t="s">
        <v>247</v>
      </c>
      <c r="F190" s="76" t="s">
        <v>248</v>
      </c>
      <c r="G190" s="67">
        <f t="shared" si="2"/>
        <v>7</v>
      </c>
    </row>
    <row r="191" spans="1:7" s="7" customFormat="1" x14ac:dyDescent="0.25">
      <c r="A191" s="535"/>
      <c r="B191" s="549"/>
      <c r="C191" s="523"/>
      <c r="D191" s="629"/>
      <c r="E191" s="113" t="s">
        <v>291</v>
      </c>
      <c r="F191" s="76" t="s">
        <v>292</v>
      </c>
      <c r="G191" s="67">
        <f t="shared" si="2"/>
        <v>10</v>
      </c>
    </row>
    <row r="192" spans="1:7" ht="30" x14ac:dyDescent="0.25">
      <c r="A192" s="535"/>
      <c r="B192" s="549"/>
      <c r="C192" s="523"/>
      <c r="D192" s="629"/>
      <c r="E192" s="114" t="s">
        <v>257</v>
      </c>
      <c r="F192" s="77" t="s">
        <v>258</v>
      </c>
      <c r="G192" s="67">
        <f t="shared" si="2"/>
        <v>10</v>
      </c>
    </row>
    <row r="193" spans="1:7" ht="30" x14ac:dyDescent="0.25">
      <c r="A193" s="535"/>
      <c r="B193" s="549"/>
      <c r="C193" s="523"/>
      <c r="D193" s="629"/>
      <c r="E193" s="114" t="s">
        <v>263</v>
      </c>
      <c r="F193" s="77" t="s">
        <v>264</v>
      </c>
      <c r="G193" s="67">
        <f t="shared" si="2"/>
        <v>7</v>
      </c>
    </row>
    <row r="194" spans="1:7" ht="30" x14ac:dyDescent="0.25">
      <c r="A194" s="535"/>
      <c r="B194" s="549"/>
      <c r="C194" s="523"/>
      <c r="D194" s="629"/>
      <c r="E194" s="114" t="s">
        <v>259</v>
      </c>
      <c r="F194" s="77" t="s">
        <v>260</v>
      </c>
      <c r="G194" s="67">
        <f t="shared" ref="G194:G257" si="3">COUNTIF(E:E, E194)</f>
        <v>10</v>
      </c>
    </row>
    <row r="195" spans="1:7" ht="30" x14ac:dyDescent="0.25">
      <c r="A195" s="535"/>
      <c r="B195" s="549"/>
      <c r="C195" s="523"/>
      <c r="D195" s="629"/>
      <c r="E195" s="114" t="s">
        <v>283</v>
      </c>
      <c r="F195" s="77" t="s">
        <v>284</v>
      </c>
      <c r="G195" s="67">
        <f t="shared" si="3"/>
        <v>5</v>
      </c>
    </row>
    <row r="196" spans="1:7" x14ac:dyDescent="0.25">
      <c r="A196" s="535"/>
      <c r="B196" s="549"/>
      <c r="C196" s="523"/>
      <c r="D196" s="629"/>
      <c r="E196" s="114" t="s">
        <v>289</v>
      </c>
      <c r="F196" s="77" t="s">
        <v>290</v>
      </c>
      <c r="G196" s="67">
        <f t="shared" si="3"/>
        <v>10</v>
      </c>
    </row>
    <row r="197" spans="1:7" ht="30" x14ac:dyDescent="0.25">
      <c r="A197" s="535"/>
      <c r="B197" s="549"/>
      <c r="C197" s="523"/>
      <c r="D197" s="629"/>
      <c r="E197" s="114" t="s">
        <v>293</v>
      </c>
      <c r="F197" s="77" t="s">
        <v>294</v>
      </c>
      <c r="G197" s="67">
        <f t="shared" si="3"/>
        <v>10</v>
      </c>
    </row>
    <row r="198" spans="1:7" ht="30" x14ac:dyDescent="0.25">
      <c r="A198" s="535"/>
      <c r="B198" s="549"/>
      <c r="C198" s="523"/>
      <c r="D198" s="629"/>
      <c r="E198" s="114" t="s">
        <v>303</v>
      </c>
      <c r="F198" s="77" t="s">
        <v>304</v>
      </c>
      <c r="G198" s="67">
        <f t="shared" si="3"/>
        <v>13</v>
      </c>
    </row>
    <row r="199" spans="1:7" ht="30" x14ac:dyDescent="0.25">
      <c r="A199" s="535"/>
      <c r="B199" s="549"/>
      <c r="C199" s="523"/>
      <c r="D199" s="629"/>
      <c r="E199" s="114" t="s">
        <v>307</v>
      </c>
      <c r="F199" s="77" t="s">
        <v>308</v>
      </c>
      <c r="G199" s="67">
        <f t="shared" si="3"/>
        <v>10</v>
      </c>
    </row>
    <row r="200" spans="1:7" x14ac:dyDescent="0.25">
      <c r="A200" s="535"/>
      <c r="B200" s="549"/>
      <c r="C200" s="523"/>
      <c r="D200" s="629"/>
      <c r="E200" s="114" t="s">
        <v>309</v>
      </c>
      <c r="F200" s="77" t="s">
        <v>310</v>
      </c>
      <c r="G200" s="67">
        <f t="shared" si="3"/>
        <v>10</v>
      </c>
    </row>
    <row r="201" spans="1:7" ht="30" x14ac:dyDescent="0.25">
      <c r="A201" s="535"/>
      <c r="B201" s="549"/>
      <c r="C201" s="523"/>
      <c r="D201" s="629"/>
      <c r="E201" s="114" t="s">
        <v>319</v>
      </c>
      <c r="F201" s="77" t="s">
        <v>320</v>
      </c>
      <c r="G201" s="67">
        <f t="shared" si="3"/>
        <v>11</v>
      </c>
    </row>
    <row r="202" spans="1:7" ht="30" x14ac:dyDescent="0.25">
      <c r="A202" s="535"/>
      <c r="B202" s="549"/>
      <c r="C202" s="523"/>
      <c r="D202" s="629"/>
      <c r="E202" s="114" t="s">
        <v>321</v>
      </c>
      <c r="F202" s="77" t="s">
        <v>322</v>
      </c>
      <c r="G202" s="67">
        <f t="shared" si="3"/>
        <v>9</v>
      </c>
    </row>
    <row r="203" spans="1:7" ht="30" x14ac:dyDescent="0.25">
      <c r="A203" s="535"/>
      <c r="B203" s="549"/>
      <c r="C203" s="523"/>
      <c r="D203" s="629"/>
      <c r="E203" s="114" t="s">
        <v>323</v>
      </c>
      <c r="F203" s="77" t="s">
        <v>324</v>
      </c>
      <c r="G203" s="67">
        <f t="shared" si="3"/>
        <v>9</v>
      </c>
    </row>
    <row r="204" spans="1:7" ht="30.75" thickBot="1" x14ac:dyDescent="0.3">
      <c r="A204" s="535"/>
      <c r="B204" s="550"/>
      <c r="C204" s="605"/>
      <c r="D204" s="630"/>
      <c r="E204" s="118" t="s">
        <v>333</v>
      </c>
      <c r="F204" s="78" t="s">
        <v>334</v>
      </c>
      <c r="G204" s="187">
        <f t="shared" si="3"/>
        <v>11</v>
      </c>
    </row>
    <row r="205" spans="1:7" ht="15.75" thickTop="1" x14ac:dyDescent="0.25">
      <c r="A205" s="535"/>
      <c r="B205" s="568" t="s">
        <v>98</v>
      </c>
      <c r="C205" s="543" t="s">
        <v>393</v>
      </c>
      <c r="D205" s="592" t="s">
        <v>394</v>
      </c>
      <c r="E205" s="110" t="s">
        <v>126</v>
      </c>
      <c r="F205" s="107" t="s">
        <v>127</v>
      </c>
      <c r="G205" s="67">
        <f t="shared" si="3"/>
        <v>8</v>
      </c>
    </row>
    <row r="206" spans="1:7" x14ac:dyDescent="0.25">
      <c r="A206" s="535"/>
      <c r="B206" s="549"/>
      <c r="C206" s="543"/>
      <c r="D206" s="592"/>
      <c r="E206" s="111" t="s">
        <v>130</v>
      </c>
      <c r="F206" s="53" t="s">
        <v>131</v>
      </c>
      <c r="G206" s="67">
        <f t="shared" si="3"/>
        <v>5</v>
      </c>
    </row>
    <row r="207" spans="1:7" x14ac:dyDescent="0.25">
      <c r="A207" s="535"/>
      <c r="B207" s="549"/>
      <c r="C207" s="544"/>
      <c r="D207" s="593"/>
      <c r="E207" s="111" t="s">
        <v>134</v>
      </c>
      <c r="F207" s="53" t="s">
        <v>135</v>
      </c>
      <c r="G207" s="67">
        <f t="shared" si="3"/>
        <v>10</v>
      </c>
    </row>
    <row r="208" spans="1:7" x14ac:dyDescent="0.25">
      <c r="A208" s="535"/>
      <c r="B208" s="549"/>
      <c r="C208" s="544"/>
      <c r="D208" s="593"/>
      <c r="E208" s="111" t="s">
        <v>144</v>
      </c>
      <c r="F208" s="53" t="s">
        <v>145</v>
      </c>
      <c r="G208" s="67">
        <f t="shared" si="3"/>
        <v>3</v>
      </c>
    </row>
    <row r="209" spans="1:12" x14ac:dyDescent="0.25">
      <c r="A209" s="535"/>
      <c r="B209" s="549"/>
      <c r="C209" s="544"/>
      <c r="D209" s="593"/>
      <c r="E209" s="111" t="s">
        <v>164</v>
      </c>
      <c r="F209" s="53" t="s">
        <v>165</v>
      </c>
      <c r="G209" s="67">
        <f t="shared" si="3"/>
        <v>12</v>
      </c>
      <c r="H209" s="7"/>
      <c r="I209" s="7"/>
      <c r="J209" s="7"/>
      <c r="K209" s="7"/>
      <c r="L209" s="7"/>
    </row>
    <row r="210" spans="1:12" s="7" customFormat="1" x14ac:dyDescent="0.25">
      <c r="A210" s="535"/>
      <c r="B210" s="549"/>
      <c r="C210" s="544"/>
      <c r="D210" s="593"/>
      <c r="E210" s="111" t="s">
        <v>168</v>
      </c>
      <c r="F210" s="53" t="s">
        <v>169</v>
      </c>
      <c r="G210" s="67">
        <f t="shared" si="3"/>
        <v>5</v>
      </c>
    </row>
    <row r="211" spans="1:12" s="7" customFormat="1" x14ac:dyDescent="0.25">
      <c r="A211" s="535"/>
      <c r="B211" s="549"/>
      <c r="C211" s="544"/>
      <c r="D211" s="593"/>
      <c r="E211" s="111" t="s">
        <v>170</v>
      </c>
      <c r="F211" s="53" t="s">
        <v>171</v>
      </c>
      <c r="G211" s="67">
        <f t="shared" si="3"/>
        <v>3</v>
      </c>
    </row>
    <row r="212" spans="1:12" s="7" customFormat="1" x14ac:dyDescent="0.25">
      <c r="A212" s="535"/>
      <c r="B212" s="549"/>
      <c r="C212" s="544"/>
      <c r="D212" s="593"/>
      <c r="E212" s="111" t="s">
        <v>194</v>
      </c>
      <c r="F212" s="53" t="s">
        <v>195</v>
      </c>
      <c r="G212" s="67">
        <f t="shared" si="3"/>
        <v>3</v>
      </c>
    </row>
    <row r="213" spans="1:12" x14ac:dyDescent="0.25">
      <c r="A213" s="535"/>
      <c r="B213" s="549"/>
      <c r="C213" s="544"/>
      <c r="D213" s="593"/>
      <c r="E213" s="111" t="s">
        <v>204</v>
      </c>
      <c r="F213" s="53" t="s">
        <v>205</v>
      </c>
      <c r="G213" s="67">
        <f t="shared" si="3"/>
        <v>5</v>
      </c>
      <c r="H213" s="7"/>
      <c r="I213" s="7"/>
      <c r="J213" s="7"/>
      <c r="K213" s="7"/>
      <c r="L213" s="7"/>
    </row>
    <row r="214" spans="1:12" ht="30" x14ac:dyDescent="0.25">
      <c r="A214" s="535"/>
      <c r="B214" s="549"/>
      <c r="C214" s="544"/>
      <c r="D214" s="593"/>
      <c r="E214" s="111" t="s">
        <v>208</v>
      </c>
      <c r="F214" s="53" t="s">
        <v>209</v>
      </c>
      <c r="G214" s="67">
        <f t="shared" si="3"/>
        <v>11</v>
      </c>
      <c r="H214" s="7"/>
      <c r="I214" s="7"/>
      <c r="J214" s="7"/>
      <c r="K214" s="7"/>
      <c r="L214" s="7"/>
    </row>
    <row r="215" spans="1:12" ht="30" x14ac:dyDescent="0.25">
      <c r="A215" s="535"/>
      <c r="B215" s="549"/>
      <c r="C215" s="544"/>
      <c r="D215" s="593"/>
      <c r="E215" s="111" t="s">
        <v>214</v>
      </c>
      <c r="F215" s="53" t="s">
        <v>215</v>
      </c>
      <c r="G215" s="67">
        <f t="shared" si="3"/>
        <v>3</v>
      </c>
      <c r="H215" s="7"/>
      <c r="I215" s="7"/>
      <c r="J215" s="7"/>
      <c r="K215" s="7"/>
      <c r="L215" s="7"/>
    </row>
    <row r="216" spans="1:12" ht="30" x14ac:dyDescent="0.25">
      <c r="A216" s="535"/>
      <c r="B216" s="549"/>
      <c r="C216" s="544"/>
      <c r="D216" s="593"/>
      <c r="E216" s="112" t="s">
        <v>120</v>
      </c>
      <c r="F216" s="75" t="s">
        <v>121</v>
      </c>
      <c r="G216" s="67">
        <f t="shared" si="3"/>
        <v>10</v>
      </c>
      <c r="H216" s="7"/>
      <c r="I216" s="7"/>
      <c r="J216" s="7"/>
      <c r="K216" s="7"/>
      <c r="L216" s="7"/>
    </row>
    <row r="217" spans="1:12" x14ac:dyDescent="0.25">
      <c r="A217" s="535"/>
      <c r="B217" s="549"/>
      <c r="C217" s="544"/>
      <c r="D217" s="593"/>
      <c r="E217" s="112" t="s">
        <v>253</v>
      </c>
      <c r="F217" s="75" t="s">
        <v>254</v>
      </c>
      <c r="G217" s="67">
        <f t="shared" si="3"/>
        <v>4</v>
      </c>
      <c r="H217" s="7"/>
      <c r="I217" s="7"/>
      <c r="J217" s="7"/>
      <c r="K217" s="7"/>
      <c r="L217" s="7"/>
    </row>
    <row r="218" spans="1:12" x14ac:dyDescent="0.25">
      <c r="A218" s="535"/>
      <c r="B218" s="549"/>
      <c r="C218" s="544"/>
      <c r="D218" s="593"/>
      <c r="E218" s="156" t="s">
        <v>124</v>
      </c>
      <c r="F218" s="157" t="s">
        <v>125</v>
      </c>
      <c r="G218" s="67">
        <f t="shared" si="3"/>
        <v>7</v>
      </c>
      <c r="H218" s="7"/>
      <c r="I218" s="7"/>
      <c r="J218" s="7"/>
      <c r="K218" s="7"/>
      <c r="L218" s="7"/>
    </row>
    <row r="219" spans="1:12" ht="30" x14ac:dyDescent="0.25">
      <c r="A219" s="535"/>
      <c r="B219" s="549"/>
      <c r="C219" s="544"/>
      <c r="D219" s="593"/>
      <c r="E219" s="113" t="s">
        <v>311</v>
      </c>
      <c r="F219" s="76" t="s">
        <v>312</v>
      </c>
      <c r="G219" s="67">
        <f t="shared" si="3"/>
        <v>3</v>
      </c>
      <c r="H219" s="7"/>
      <c r="I219" s="7"/>
      <c r="J219" s="7"/>
      <c r="K219" s="7"/>
      <c r="L219" s="7"/>
    </row>
    <row r="220" spans="1:12" ht="30" x14ac:dyDescent="0.25">
      <c r="A220" s="535"/>
      <c r="B220" s="549"/>
      <c r="C220" s="544"/>
      <c r="D220" s="593"/>
      <c r="E220" s="112" t="s">
        <v>138</v>
      </c>
      <c r="F220" s="75" t="s">
        <v>139</v>
      </c>
      <c r="G220" s="67">
        <f t="shared" si="3"/>
        <v>10</v>
      </c>
      <c r="H220"/>
      <c r="I220"/>
      <c r="J220"/>
      <c r="K220"/>
      <c r="L220"/>
    </row>
    <row r="221" spans="1:12" x14ac:dyDescent="0.25">
      <c r="A221" s="535"/>
      <c r="B221" s="549"/>
      <c r="C221" s="544"/>
      <c r="D221" s="593"/>
      <c r="E221" s="112" t="s">
        <v>305</v>
      </c>
      <c r="F221" s="75" t="s">
        <v>306</v>
      </c>
      <c r="G221" s="67">
        <f t="shared" si="3"/>
        <v>11</v>
      </c>
      <c r="H221"/>
      <c r="I221"/>
      <c r="J221"/>
      <c r="K221"/>
      <c r="L221"/>
    </row>
    <row r="222" spans="1:12" ht="30" x14ac:dyDescent="0.25">
      <c r="A222" s="535"/>
      <c r="B222" s="549"/>
      <c r="C222" s="544"/>
      <c r="D222" s="593"/>
      <c r="E222" s="114" t="s">
        <v>255</v>
      </c>
      <c r="F222" s="77" t="s">
        <v>256</v>
      </c>
      <c r="G222" s="67">
        <f t="shared" si="3"/>
        <v>3</v>
      </c>
      <c r="H222"/>
      <c r="I222"/>
      <c r="J222"/>
      <c r="K222"/>
      <c r="L222"/>
    </row>
    <row r="223" spans="1:12" x14ac:dyDescent="0.25">
      <c r="A223" s="535"/>
      <c r="B223" s="549"/>
      <c r="C223" s="544"/>
      <c r="D223" s="593"/>
      <c r="E223" s="114" t="s">
        <v>251</v>
      </c>
      <c r="F223" s="77" t="s">
        <v>252</v>
      </c>
      <c r="G223" s="67">
        <f t="shared" si="3"/>
        <v>4</v>
      </c>
      <c r="H223"/>
      <c r="I223"/>
      <c r="J223"/>
      <c r="K223"/>
      <c r="L223"/>
    </row>
    <row r="224" spans="1:12" ht="30" x14ac:dyDescent="0.25">
      <c r="A224" s="535"/>
      <c r="B224" s="549"/>
      <c r="C224" s="544"/>
      <c r="D224" s="593"/>
      <c r="E224" s="114" t="s">
        <v>257</v>
      </c>
      <c r="F224" s="77" t="s">
        <v>258</v>
      </c>
      <c r="G224" s="67">
        <f t="shared" si="3"/>
        <v>10</v>
      </c>
      <c r="H224"/>
      <c r="I224"/>
      <c r="J224"/>
      <c r="K224"/>
      <c r="L224"/>
    </row>
    <row r="225" spans="1:12" ht="30" x14ac:dyDescent="0.25">
      <c r="A225" s="535"/>
      <c r="B225" s="549"/>
      <c r="C225" s="544"/>
      <c r="D225" s="593"/>
      <c r="E225" s="114" t="s">
        <v>259</v>
      </c>
      <c r="F225" s="77" t="s">
        <v>260</v>
      </c>
      <c r="G225" s="67">
        <f t="shared" si="3"/>
        <v>10</v>
      </c>
      <c r="H225"/>
      <c r="I225"/>
      <c r="J225"/>
      <c r="K225"/>
      <c r="L225"/>
    </row>
    <row r="226" spans="1:12" x14ac:dyDescent="0.25">
      <c r="A226" s="535"/>
      <c r="B226" s="549"/>
      <c r="C226" s="544"/>
      <c r="D226" s="593"/>
      <c r="E226" s="114" t="s">
        <v>267</v>
      </c>
      <c r="F226" s="77" t="s">
        <v>268</v>
      </c>
      <c r="G226" s="67">
        <f t="shared" si="3"/>
        <v>3</v>
      </c>
      <c r="H226"/>
      <c r="I226"/>
      <c r="J226"/>
      <c r="K226"/>
      <c r="L226"/>
    </row>
    <row r="227" spans="1:12" ht="30" x14ac:dyDescent="0.25">
      <c r="A227" s="535"/>
      <c r="B227" s="549"/>
      <c r="C227" s="544"/>
      <c r="D227" s="593"/>
      <c r="E227" s="114" t="s">
        <v>279</v>
      </c>
      <c r="F227" s="77" t="s">
        <v>280</v>
      </c>
      <c r="G227" s="67">
        <f t="shared" si="3"/>
        <v>3</v>
      </c>
      <c r="H227"/>
      <c r="I227"/>
      <c r="J227"/>
      <c r="K227"/>
      <c r="L227"/>
    </row>
    <row r="228" spans="1:12" x14ac:dyDescent="0.25">
      <c r="A228" s="535"/>
      <c r="B228" s="549"/>
      <c r="C228" s="544"/>
      <c r="D228" s="593"/>
      <c r="E228" s="114" t="s">
        <v>291</v>
      </c>
      <c r="F228" s="77" t="s">
        <v>292</v>
      </c>
      <c r="G228" s="67">
        <f t="shared" si="3"/>
        <v>10</v>
      </c>
      <c r="H228"/>
      <c r="I228"/>
      <c r="J228"/>
      <c r="K228"/>
      <c r="L228"/>
    </row>
    <row r="229" spans="1:12" x14ac:dyDescent="0.25">
      <c r="A229" s="535"/>
      <c r="B229" s="549"/>
      <c r="C229" s="544"/>
      <c r="D229" s="593"/>
      <c r="E229" s="114" t="s">
        <v>289</v>
      </c>
      <c r="F229" s="77" t="s">
        <v>290</v>
      </c>
      <c r="G229" s="67">
        <f t="shared" si="3"/>
        <v>10</v>
      </c>
      <c r="H229"/>
      <c r="I229"/>
      <c r="J229"/>
      <c r="K229"/>
      <c r="L229"/>
    </row>
    <row r="230" spans="1:12" s="7" customFormat="1" ht="30" x14ac:dyDescent="0.25">
      <c r="A230" s="535"/>
      <c r="B230" s="549"/>
      <c r="C230" s="544"/>
      <c r="D230" s="593"/>
      <c r="E230" s="114" t="s">
        <v>293</v>
      </c>
      <c r="F230" s="77" t="s">
        <v>294</v>
      </c>
      <c r="G230" s="67">
        <f t="shared" si="3"/>
        <v>10</v>
      </c>
      <c r="H230"/>
      <c r="I230"/>
      <c r="J230"/>
      <c r="K230"/>
      <c r="L230"/>
    </row>
    <row r="231" spans="1:12" s="7" customFormat="1" ht="30" x14ac:dyDescent="0.25">
      <c r="A231" s="535"/>
      <c r="B231" s="549"/>
      <c r="C231" s="544"/>
      <c r="D231" s="593"/>
      <c r="E231" s="114" t="s">
        <v>303</v>
      </c>
      <c r="F231" s="77" t="s">
        <v>304</v>
      </c>
      <c r="G231" s="67">
        <f t="shared" si="3"/>
        <v>13</v>
      </c>
      <c r="H231"/>
      <c r="I231"/>
      <c r="J231"/>
      <c r="K231"/>
      <c r="L231"/>
    </row>
    <row r="232" spans="1:12" s="7" customFormat="1" ht="30" x14ac:dyDescent="0.25">
      <c r="A232" s="535"/>
      <c r="B232" s="549"/>
      <c r="C232" s="544"/>
      <c r="D232" s="593"/>
      <c r="E232" s="114" t="s">
        <v>307</v>
      </c>
      <c r="F232" s="77" t="s">
        <v>308</v>
      </c>
      <c r="G232" s="67">
        <f t="shared" si="3"/>
        <v>10</v>
      </c>
      <c r="H232"/>
      <c r="I232"/>
      <c r="J232"/>
      <c r="K232"/>
      <c r="L232"/>
    </row>
    <row r="233" spans="1:12" s="7" customFormat="1" x14ac:dyDescent="0.25">
      <c r="A233" s="535"/>
      <c r="B233" s="549"/>
      <c r="C233" s="545"/>
      <c r="D233" s="594"/>
      <c r="E233" s="114" t="s">
        <v>309</v>
      </c>
      <c r="F233" s="77" t="s">
        <v>310</v>
      </c>
      <c r="G233" s="67">
        <f t="shared" si="3"/>
        <v>10</v>
      </c>
      <c r="H233"/>
      <c r="I233"/>
      <c r="J233"/>
      <c r="K233"/>
      <c r="L233"/>
    </row>
    <row r="234" spans="1:12" s="7" customFormat="1" ht="30" x14ac:dyDescent="0.25">
      <c r="A234" s="535"/>
      <c r="B234" s="549"/>
      <c r="C234" s="545"/>
      <c r="D234" s="594"/>
      <c r="E234" s="114" t="s">
        <v>301</v>
      </c>
      <c r="F234" s="77" t="s">
        <v>302</v>
      </c>
      <c r="G234" s="67">
        <f t="shared" si="3"/>
        <v>7</v>
      </c>
      <c r="H234"/>
      <c r="I234"/>
      <c r="J234"/>
      <c r="K234"/>
      <c r="L234"/>
    </row>
    <row r="235" spans="1:12" s="7" customFormat="1" ht="30" x14ac:dyDescent="0.25">
      <c r="A235" s="535"/>
      <c r="B235" s="549"/>
      <c r="C235" s="545"/>
      <c r="D235" s="594"/>
      <c r="E235" s="114" t="s">
        <v>319</v>
      </c>
      <c r="F235" s="77" t="s">
        <v>320</v>
      </c>
      <c r="G235" s="67">
        <f t="shared" si="3"/>
        <v>11</v>
      </c>
      <c r="H235"/>
      <c r="I235"/>
      <c r="J235"/>
      <c r="K235"/>
      <c r="L235"/>
    </row>
    <row r="236" spans="1:12" s="7" customFormat="1" ht="30.75" thickBot="1" x14ac:dyDescent="0.3">
      <c r="A236" s="535"/>
      <c r="B236" s="549"/>
      <c r="C236" s="545"/>
      <c r="D236" s="595"/>
      <c r="E236" s="115" t="s">
        <v>333</v>
      </c>
      <c r="F236" s="78" t="s">
        <v>334</v>
      </c>
      <c r="G236" s="188">
        <f t="shared" si="3"/>
        <v>11</v>
      </c>
      <c r="H236"/>
      <c r="I236"/>
      <c r="J236"/>
      <c r="K236"/>
      <c r="L236"/>
    </row>
    <row r="237" spans="1:12" s="7" customFormat="1" ht="30" x14ac:dyDescent="0.25">
      <c r="A237" s="535"/>
      <c r="B237" s="549"/>
      <c r="C237" s="522" t="s">
        <v>403</v>
      </c>
      <c r="D237" s="520" t="s">
        <v>404</v>
      </c>
      <c r="E237" s="123" t="s">
        <v>120</v>
      </c>
      <c r="F237" s="82" t="s">
        <v>121</v>
      </c>
      <c r="G237" s="67">
        <f t="shared" si="3"/>
        <v>10</v>
      </c>
      <c r="H237"/>
      <c r="I237"/>
      <c r="J237"/>
      <c r="K237"/>
      <c r="L237"/>
    </row>
    <row r="238" spans="1:12" s="7" customFormat="1" x14ac:dyDescent="0.25">
      <c r="A238" s="535"/>
      <c r="B238" s="549"/>
      <c r="C238" s="523"/>
      <c r="D238" s="520"/>
      <c r="E238" s="111" t="s">
        <v>126</v>
      </c>
      <c r="F238" s="53" t="s">
        <v>127</v>
      </c>
      <c r="G238" s="67">
        <f t="shared" si="3"/>
        <v>8</v>
      </c>
      <c r="H238"/>
      <c r="I238"/>
      <c r="J238"/>
      <c r="K238"/>
      <c r="L238"/>
    </row>
    <row r="239" spans="1:12" s="7" customFormat="1" x14ac:dyDescent="0.25">
      <c r="A239" s="535"/>
      <c r="B239" s="549"/>
      <c r="C239" s="523"/>
      <c r="D239" s="520"/>
      <c r="E239" s="111" t="s">
        <v>134</v>
      </c>
      <c r="F239" s="53" t="s">
        <v>135</v>
      </c>
      <c r="G239" s="67">
        <f t="shared" si="3"/>
        <v>10</v>
      </c>
      <c r="H239"/>
      <c r="I239"/>
      <c r="J239"/>
      <c r="K239"/>
      <c r="L239"/>
    </row>
    <row r="240" spans="1:12" s="7" customFormat="1" x14ac:dyDescent="0.25">
      <c r="A240" s="535"/>
      <c r="B240" s="549"/>
      <c r="C240" s="523"/>
      <c r="D240" s="520"/>
      <c r="E240" s="111" t="s">
        <v>164</v>
      </c>
      <c r="F240" s="53" t="s">
        <v>165</v>
      </c>
      <c r="G240" s="67">
        <f t="shared" si="3"/>
        <v>12</v>
      </c>
      <c r="H240"/>
      <c r="I240"/>
      <c r="J240"/>
      <c r="K240"/>
      <c r="L240"/>
    </row>
    <row r="241" spans="1:12" s="7" customFormat="1" ht="30" x14ac:dyDescent="0.25">
      <c r="A241" s="535"/>
      <c r="B241" s="549"/>
      <c r="C241" s="523"/>
      <c r="D241" s="520"/>
      <c r="E241" s="111" t="s">
        <v>202</v>
      </c>
      <c r="F241" s="53" t="s">
        <v>203</v>
      </c>
      <c r="G241" s="67">
        <f t="shared" si="3"/>
        <v>7</v>
      </c>
      <c r="H241"/>
      <c r="I241"/>
      <c r="J241"/>
      <c r="K241"/>
      <c r="L241"/>
    </row>
    <row r="242" spans="1:12" s="7" customFormat="1" ht="30" x14ac:dyDescent="0.25">
      <c r="A242" s="535"/>
      <c r="B242" s="549"/>
      <c r="C242" s="523"/>
      <c r="D242" s="520"/>
      <c r="E242" s="111" t="s">
        <v>208</v>
      </c>
      <c r="F242" s="53" t="s">
        <v>209</v>
      </c>
      <c r="G242" s="67">
        <f t="shared" si="3"/>
        <v>11</v>
      </c>
      <c r="H242"/>
      <c r="I242"/>
      <c r="J242"/>
      <c r="K242"/>
      <c r="L242"/>
    </row>
    <row r="243" spans="1:12" s="7" customFormat="1" x14ac:dyDescent="0.25">
      <c r="A243" s="535"/>
      <c r="B243" s="549"/>
      <c r="C243" s="523"/>
      <c r="D243" s="520"/>
      <c r="E243" s="111" t="s">
        <v>212</v>
      </c>
      <c r="F243" s="53" t="s">
        <v>213</v>
      </c>
      <c r="G243" s="67">
        <f t="shared" si="3"/>
        <v>7</v>
      </c>
      <c r="H243"/>
      <c r="I243"/>
      <c r="J243"/>
      <c r="K243"/>
      <c r="L243"/>
    </row>
    <row r="244" spans="1:12" s="7" customFormat="1" ht="30" x14ac:dyDescent="0.25">
      <c r="A244" s="535"/>
      <c r="B244" s="549"/>
      <c r="C244" s="523"/>
      <c r="D244" s="520"/>
      <c r="E244" s="112" t="s">
        <v>138</v>
      </c>
      <c r="F244" s="89" t="s">
        <v>139</v>
      </c>
      <c r="G244" s="67">
        <f t="shared" si="3"/>
        <v>10</v>
      </c>
      <c r="H244"/>
      <c r="I244"/>
      <c r="J244"/>
      <c r="K244"/>
      <c r="L244"/>
    </row>
    <row r="245" spans="1:12" s="7" customFormat="1" x14ac:dyDescent="0.25">
      <c r="A245" s="535"/>
      <c r="B245" s="549"/>
      <c r="C245" s="523"/>
      <c r="D245" s="520"/>
      <c r="E245" s="112" t="s">
        <v>305</v>
      </c>
      <c r="F245" s="75" t="s">
        <v>306</v>
      </c>
      <c r="G245" s="67">
        <f t="shared" si="3"/>
        <v>11</v>
      </c>
      <c r="H245"/>
      <c r="I245"/>
      <c r="J245"/>
      <c r="K245"/>
      <c r="L245"/>
    </row>
    <row r="246" spans="1:12" s="7" customFormat="1" ht="30" x14ac:dyDescent="0.25">
      <c r="A246" s="535"/>
      <c r="B246" s="549"/>
      <c r="C246" s="523"/>
      <c r="D246" s="520"/>
      <c r="E246" s="113" t="s">
        <v>210</v>
      </c>
      <c r="F246" s="76" t="s">
        <v>211</v>
      </c>
      <c r="G246" s="67">
        <f t="shared" si="3"/>
        <v>8</v>
      </c>
      <c r="H246"/>
      <c r="I246"/>
      <c r="J246"/>
      <c r="K246"/>
      <c r="L246"/>
    </row>
    <row r="247" spans="1:12" s="7" customFormat="1" x14ac:dyDescent="0.25">
      <c r="A247" s="535"/>
      <c r="B247" s="549"/>
      <c r="C247" s="523"/>
      <c r="D247" s="520"/>
      <c r="E247" s="60" t="s">
        <v>261</v>
      </c>
      <c r="F247" s="76" t="s">
        <v>262</v>
      </c>
      <c r="G247" s="67">
        <f t="shared" si="3"/>
        <v>7</v>
      </c>
      <c r="H247"/>
      <c r="I247"/>
      <c r="J247"/>
      <c r="K247"/>
      <c r="L247"/>
    </row>
    <row r="248" spans="1:12" s="7" customFormat="1" ht="30" x14ac:dyDescent="0.25">
      <c r="A248" s="535"/>
      <c r="B248" s="549"/>
      <c r="C248" s="523"/>
      <c r="D248" s="520"/>
      <c r="E248" s="37" t="s">
        <v>229</v>
      </c>
      <c r="F248" s="75" t="s">
        <v>43</v>
      </c>
      <c r="G248" s="67">
        <f t="shared" si="3"/>
        <v>9</v>
      </c>
      <c r="H248"/>
      <c r="I248"/>
      <c r="J248"/>
      <c r="K248"/>
      <c r="L248"/>
    </row>
    <row r="249" spans="1:12" s="7" customFormat="1" ht="30" x14ac:dyDescent="0.25">
      <c r="A249" s="535"/>
      <c r="B249" s="549"/>
      <c r="C249" s="523"/>
      <c r="D249" s="520"/>
      <c r="E249" s="112" t="s">
        <v>325</v>
      </c>
      <c r="F249" s="75" t="s">
        <v>326</v>
      </c>
      <c r="G249" s="67">
        <f t="shared" si="3"/>
        <v>8</v>
      </c>
      <c r="H249"/>
      <c r="I249"/>
      <c r="J249"/>
      <c r="K249"/>
      <c r="L249"/>
    </row>
    <row r="250" spans="1:12" s="7" customFormat="1" x14ac:dyDescent="0.25">
      <c r="A250" s="535"/>
      <c r="B250" s="549"/>
      <c r="C250" s="523"/>
      <c r="D250" s="520"/>
      <c r="E250" s="113" t="s">
        <v>247</v>
      </c>
      <c r="F250" s="76" t="s">
        <v>248</v>
      </c>
      <c r="G250" s="67">
        <f t="shared" si="3"/>
        <v>7</v>
      </c>
      <c r="H250"/>
      <c r="I250"/>
      <c r="J250"/>
      <c r="K250"/>
      <c r="L250"/>
    </row>
    <row r="251" spans="1:12" s="7" customFormat="1" x14ac:dyDescent="0.25">
      <c r="A251" s="535"/>
      <c r="B251" s="549"/>
      <c r="C251" s="523"/>
      <c r="D251" s="520"/>
      <c r="E251" s="113" t="s">
        <v>291</v>
      </c>
      <c r="F251" s="76" t="s">
        <v>292</v>
      </c>
      <c r="G251" s="67">
        <f t="shared" si="3"/>
        <v>10</v>
      </c>
      <c r="H251"/>
      <c r="I251"/>
      <c r="J251"/>
      <c r="K251"/>
      <c r="L251"/>
    </row>
    <row r="252" spans="1:12" s="7" customFormat="1" ht="30" x14ac:dyDescent="0.25">
      <c r="A252" s="535"/>
      <c r="B252" s="549"/>
      <c r="C252" s="523"/>
      <c r="D252" s="520"/>
      <c r="E252" s="114" t="s">
        <v>257</v>
      </c>
      <c r="F252" s="77" t="s">
        <v>258</v>
      </c>
      <c r="G252" s="67">
        <f t="shared" si="3"/>
        <v>10</v>
      </c>
      <c r="H252"/>
      <c r="I252"/>
      <c r="J252"/>
      <c r="K252"/>
      <c r="L252"/>
    </row>
    <row r="253" spans="1:12" s="7" customFormat="1" ht="30" x14ac:dyDescent="0.25">
      <c r="A253" s="535"/>
      <c r="B253" s="549"/>
      <c r="C253" s="523"/>
      <c r="D253" s="520"/>
      <c r="E253" s="114" t="s">
        <v>263</v>
      </c>
      <c r="F253" s="77" t="s">
        <v>264</v>
      </c>
      <c r="G253" s="67">
        <f t="shared" si="3"/>
        <v>7</v>
      </c>
      <c r="H253"/>
      <c r="I253"/>
      <c r="J253"/>
      <c r="K253"/>
      <c r="L253"/>
    </row>
    <row r="254" spans="1:12" s="7" customFormat="1" ht="30" x14ac:dyDescent="0.25">
      <c r="A254" s="535"/>
      <c r="B254" s="549"/>
      <c r="C254" s="523"/>
      <c r="D254" s="520"/>
      <c r="E254" s="114" t="s">
        <v>259</v>
      </c>
      <c r="F254" s="77" t="s">
        <v>260</v>
      </c>
      <c r="G254" s="67">
        <f t="shared" si="3"/>
        <v>10</v>
      </c>
      <c r="H254"/>
      <c r="I254"/>
      <c r="J254"/>
      <c r="K254"/>
      <c r="L254"/>
    </row>
    <row r="255" spans="1:12" s="7" customFormat="1" ht="30" x14ac:dyDescent="0.25">
      <c r="A255" s="535"/>
      <c r="B255" s="549"/>
      <c r="C255" s="523"/>
      <c r="D255" s="520"/>
      <c r="E255" s="114" t="s">
        <v>283</v>
      </c>
      <c r="F255" s="77" t="s">
        <v>284</v>
      </c>
      <c r="G255" s="67">
        <f t="shared" si="3"/>
        <v>5</v>
      </c>
      <c r="H255"/>
      <c r="I255"/>
      <c r="J255"/>
      <c r="K255"/>
      <c r="L255"/>
    </row>
    <row r="256" spans="1:12" s="7" customFormat="1" x14ac:dyDescent="0.25">
      <c r="A256" s="535"/>
      <c r="B256" s="549"/>
      <c r="C256" s="523"/>
      <c r="D256" s="520"/>
      <c r="E256" s="114" t="s">
        <v>289</v>
      </c>
      <c r="F256" s="77" t="s">
        <v>290</v>
      </c>
      <c r="G256" s="67">
        <f t="shared" si="3"/>
        <v>10</v>
      </c>
      <c r="H256"/>
      <c r="I256"/>
      <c r="J256"/>
      <c r="K256"/>
      <c r="L256"/>
    </row>
    <row r="257" spans="1:12" ht="30" x14ac:dyDescent="0.25">
      <c r="A257" s="535"/>
      <c r="B257" s="549"/>
      <c r="C257" s="523"/>
      <c r="D257" s="520"/>
      <c r="E257" s="114" t="s">
        <v>293</v>
      </c>
      <c r="F257" s="77" t="s">
        <v>294</v>
      </c>
      <c r="G257" s="67">
        <f t="shared" si="3"/>
        <v>10</v>
      </c>
      <c r="H257"/>
      <c r="I257"/>
      <c r="J257"/>
      <c r="K257"/>
      <c r="L257"/>
    </row>
    <row r="258" spans="1:12" s="7" customFormat="1" ht="30" x14ac:dyDescent="0.25">
      <c r="A258" s="535"/>
      <c r="B258" s="549"/>
      <c r="C258" s="523"/>
      <c r="D258" s="520"/>
      <c r="E258" s="114" t="s">
        <v>303</v>
      </c>
      <c r="F258" s="77" t="s">
        <v>304</v>
      </c>
      <c r="G258" s="67">
        <f t="shared" ref="G258:G321" si="4">COUNTIF(E:E, E258)</f>
        <v>13</v>
      </c>
      <c r="H258"/>
      <c r="I258"/>
      <c r="J258"/>
      <c r="K258"/>
      <c r="L258"/>
    </row>
    <row r="259" spans="1:12" s="7" customFormat="1" ht="30" x14ac:dyDescent="0.25">
      <c r="A259" s="535"/>
      <c r="B259" s="549"/>
      <c r="C259" s="523"/>
      <c r="D259" s="520"/>
      <c r="E259" s="114" t="s">
        <v>307</v>
      </c>
      <c r="F259" s="77" t="s">
        <v>308</v>
      </c>
      <c r="G259" s="67">
        <f t="shared" si="4"/>
        <v>10</v>
      </c>
      <c r="H259"/>
      <c r="I259"/>
      <c r="J259"/>
      <c r="K259"/>
      <c r="L259"/>
    </row>
    <row r="260" spans="1:12" s="7" customFormat="1" x14ac:dyDescent="0.25">
      <c r="A260" s="535"/>
      <c r="B260" s="549"/>
      <c r="C260" s="523"/>
      <c r="D260" s="520"/>
      <c r="E260" s="114" t="s">
        <v>309</v>
      </c>
      <c r="F260" s="77" t="s">
        <v>310</v>
      </c>
      <c r="G260" s="67">
        <f t="shared" si="4"/>
        <v>10</v>
      </c>
      <c r="H260"/>
      <c r="I260"/>
      <c r="J260"/>
      <c r="K260"/>
      <c r="L260"/>
    </row>
    <row r="261" spans="1:12" s="7" customFormat="1" ht="30" x14ac:dyDescent="0.25">
      <c r="A261" s="535"/>
      <c r="B261" s="549"/>
      <c r="C261" s="523"/>
      <c r="D261" s="520"/>
      <c r="E261" s="114" t="s">
        <v>319</v>
      </c>
      <c r="F261" s="77" t="s">
        <v>320</v>
      </c>
      <c r="G261" s="67">
        <f t="shared" si="4"/>
        <v>11</v>
      </c>
      <c r="H261"/>
      <c r="I261"/>
      <c r="J261"/>
      <c r="K261"/>
      <c r="L261"/>
    </row>
    <row r="262" spans="1:12" s="7" customFormat="1" ht="30" x14ac:dyDescent="0.25">
      <c r="A262" s="535"/>
      <c r="B262" s="549"/>
      <c r="C262" s="523"/>
      <c r="D262" s="520"/>
      <c r="E262" s="114" t="s">
        <v>321</v>
      </c>
      <c r="F262" s="77" t="s">
        <v>322</v>
      </c>
      <c r="G262" s="67">
        <f t="shared" si="4"/>
        <v>9</v>
      </c>
      <c r="H262"/>
      <c r="I262"/>
      <c r="J262"/>
      <c r="K262"/>
      <c r="L262"/>
    </row>
    <row r="263" spans="1:12" s="7" customFormat="1" ht="30" x14ac:dyDescent="0.25">
      <c r="A263" s="535"/>
      <c r="B263" s="549"/>
      <c r="C263" s="523"/>
      <c r="D263" s="520"/>
      <c r="E263" s="114" t="s">
        <v>323</v>
      </c>
      <c r="F263" s="77" t="s">
        <v>324</v>
      </c>
      <c r="G263" s="67">
        <f t="shared" si="4"/>
        <v>9</v>
      </c>
    </row>
    <row r="264" spans="1:12" s="7" customFormat="1" ht="30.75" thickBot="1" x14ac:dyDescent="0.3">
      <c r="A264" s="535"/>
      <c r="B264" s="549"/>
      <c r="C264" s="524"/>
      <c r="D264" s="521"/>
      <c r="E264" s="115" t="s">
        <v>333</v>
      </c>
      <c r="F264" s="78" t="s">
        <v>334</v>
      </c>
      <c r="G264" s="188">
        <f t="shared" si="4"/>
        <v>11</v>
      </c>
    </row>
    <row r="265" spans="1:12" s="7" customFormat="1" x14ac:dyDescent="0.25">
      <c r="A265" s="535"/>
      <c r="B265" s="549"/>
      <c r="C265" s="522" t="s">
        <v>431</v>
      </c>
      <c r="D265" s="519" t="s">
        <v>432</v>
      </c>
      <c r="E265" s="110" t="s">
        <v>164</v>
      </c>
      <c r="F265" s="80" t="s">
        <v>165</v>
      </c>
      <c r="G265" s="67">
        <f t="shared" si="4"/>
        <v>12</v>
      </c>
    </row>
    <row r="266" spans="1:12" s="7" customFormat="1" ht="30" x14ac:dyDescent="0.25">
      <c r="A266" s="535"/>
      <c r="B266" s="549"/>
      <c r="C266" s="523"/>
      <c r="D266" s="520"/>
      <c r="E266" s="111" t="s">
        <v>238</v>
      </c>
      <c r="F266" s="53" t="s">
        <v>30</v>
      </c>
      <c r="G266" s="67">
        <f t="shared" si="4"/>
        <v>2</v>
      </c>
    </row>
    <row r="267" spans="1:12" s="7" customFormat="1" ht="30" x14ac:dyDescent="0.25">
      <c r="A267" s="535"/>
      <c r="B267" s="549"/>
      <c r="C267" s="523"/>
      <c r="D267" s="520"/>
      <c r="E267" s="114" t="s">
        <v>281</v>
      </c>
      <c r="F267" s="77" t="s">
        <v>282</v>
      </c>
      <c r="G267" s="67">
        <f t="shared" si="4"/>
        <v>2</v>
      </c>
    </row>
    <row r="268" spans="1:12" s="7" customFormat="1" ht="45" x14ac:dyDescent="0.25">
      <c r="A268" s="535"/>
      <c r="B268" s="549"/>
      <c r="C268" s="523"/>
      <c r="D268" s="520"/>
      <c r="E268" s="114" t="s">
        <v>285</v>
      </c>
      <c r="F268" s="77" t="s">
        <v>286</v>
      </c>
      <c r="G268" s="67">
        <f t="shared" si="4"/>
        <v>2</v>
      </c>
    </row>
    <row r="269" spans="1:12" s="7" customFormat="1" ht="30.75" thickBot="1" x14ac:dyDescent="0.3">
      <c r="A269" s="535"/>
      <c r="B269" s="549"/>
      <c r="C269" s="524"/>
      <c r="D269" s="521"/>
      <c r="E269" s="115" t="s">
        <v>303</v>
      </c>
      <c r="F269" s="78" t="s">
        <v>304</v>
      </c>
      <c r="G269" s="188">
        <f t="shared" si="4"/>
        <v>13</v>
      </c>
    </row>
    <row r="270" spans="1:12" s="7" customFormat="1" ht="30" x14ac:dyDescent="0.25">
      <c r="A270" s="535"/>
      <c r="B270" s="549"/>
      <c r="C270" s="523" t="s">
        <v>416</v>
      </c>
      <c r="D270" s="520" t="s">
        <v>26</v>
      </c>
      <c r="E270" s="110" t="s">
        <v>120</v>
      </c>
      <c r="F270" s="80" t="s">
        <v>121</v>
      </c>
      <c r="G270" s="67">
        <f t="shared" si="4"/>
        <v>10</v>
      </c>
    </row>
    <row r="271" spans="1:12" s="7" customFormat="1" x14ac:dyDescent="0.25">
      <c r="A271" s="535"/>
      <c r="B271" s="549"/>
      <c r="C271" s="523"/>
      <c r="D271" s="520"/>
      <c r="E271" s="111" t="s">
        <v>124</v>
      </c>
      <c r="F271" s="53" t="s">
        <v>125</v>
      </c>
      <c r="G271" s="67">
        <f t="shared" si="4"/>
        <v>7</v>
      </c>
    </row>
    <row r="272" spans="1:12" s="7" customFormat="1" x14ac:dyDescent="0.25">
      <c r="A272" s="535"/>
      <c r="B272" s="549"/>
      <c r="C272" s="523"/>
      <c r="D272" s="520"/>
      <c r="E272" s="111" t="s">
        <v>130</v>
      </c>
      <c r="F272" s="53" t="s">
        <v>131</v>
      </c>
      <c r="G272" s="67">
        <f t="shared" si="4"/>
        <v>5</v>
      </c>
    </row>
    <row r="273" spans="1:7" s="7" customFormat="1" x14ac:dyDescent="0.25">
      <c r="A273" s="535"/>
      <c r="B273" s="549"/>
      <c r="C273" s="523"/>
      <c r="D273" s="520"/>
      <c r="E273" s="111" t="s">
        <v>134</v>
      </c>
      <c r="F273" s="53" t="s">
        <v>135</v>
      </c>
      <c r="G273" s="67">
        <f t="shared" si="4"/>
        <v>10</v>
      </c>
    </row>
    <row r="274" spans="1:7" s="7" customFormat="1" ht="30" x14ac:dyDescent="0.25">
      <c r="A274" s="535"/>
      <c r="B274" s="549"/>
      <c r="C274" s="523"/>
      <c r="D274" s="520"/>
      <c r="E274" s="111" t="s">
        <v>136</v>
      </c>
      <c r="F274" s="53" t="s">
        <v>45</v>
      </c>
      <c r="G274" s="67">
        <f t="shared" si="4"/>
        <v>2</v>
      </c>
    </row>
    <row r="275" spans="1:7" s="7" customFormat="1" x14ac:dyDescent="0.25">
      <c r="A275" s="535"/>
      <c r="B275" s="549"/>
      <c r="C275" s="523"/>
      <c r="D275" s="520"/>
      <c r="E275" s="111" t="s">
        <v>137</v>
      </c>
      <c r="F275" s="53" t="s">
        <v>44</v>
      </c>
      <c r="G275" s="67">
        <f t="shared" si="4"/>
        <v>2</v>
      </c>
    </row>
    <row r="276" spans="1:7" s="7" customFormat="1" x14ac:dyDescent="0.25">
      <c r="A276" s="535"/>
      <c r="B276" s="549"/>
      <c r="C276" s="523"/>
      <c r="D276" s="520"/>
      <c r="E276" s="111" t="s">
        <v>142</v>
      </c>
      <c r="F276" s="53" t="s">
        <v>143</v>
      </c>
      <c r="G276" s="67">
        <f t="shared" si="4"/>
        <v>3</v>
      </c>
    </row>
    <row r="277" spans="1:7" s="7" customFormat="1" x14ac:dyDescent="0.25">
      <c r="A277" s="535"/>
      <c r="B277" s="549"/>
      <c r="C277" s="523"/>
      <c r="D277" s="520"/>
      <c r="E277" s="111" t="s">
        <v>168</v>
      </c>
      <c r="F277" s="53" t="s">
        <v>169</v>
      </c>
      <c r="G277" s="67">
        <f t="shared" si="4"/>
        <v>5</v>
      </c>
    </row>
    <row r="278" spans="1:7" s="7" customFormat="1" ht="30" x14ac:dyDescent="0.25">
      <c r="A278" s="535"/>
      <c r="B278" s="549"/>
      <c r="C278" s="523"/>
      <c r="D278" s="520"/>
      <c r="E278" s="110" t="s">
        <v>202</v>
      </c>
      <c r="F278" s="80" t="s">
        <v>203</v>
      </c>
      <c r="G278" s="67">
        <f t="shared" si="4"/>
        <v>7</v>
      </c>
    </row>
    <row r="279" spans="1:7" s="7" customFormat="1" ht="30" x14ac:dyDescent="0.25">
      <c r="A279" s="535"/>
      <c r="B279" s="549"/>
      <c r="C279" s="523"/>
      <c r="D279" s="520"/>
      <c r="E279" s="111" t="s">
        <v>208</v>
      </c>
      <c r="F279" s="53" t="s">
        <v>209</v>
      </c>
      <c r="G279" s="67">
        <f t="shared" si="4"/>
        <v>11</v>
      </c>
    </row>
    <row r="280" spans="1:7" s="7" customFormat="1" x14ac:dyDescent="0.25">
      <c r="A280" s="535"/>
      <c r="B280" s="549"/>
      <c r="C280" s="523"/>
      <c r="D280" s="520"/>
      <c r="E280" s="111" t="s">
        <v>212</v>
      </c>
      <c r="F280" s="53" t="s">
        <v>213</v>
      </c>
      <c r="G280" s="67">
        <f t="shared" si="4"/>
        <v>7</v>
      </c>
    </row>
    <row r="281" spans="1:7" s="7" customFormat="1" x14ac:dyDescent="0.25">
      <c r="A281" s="535"/>
      <c r="B281" s="549"/>
      <c r="C281" s="523"/>
      <c r="D281" s="520"/>
      <c r="E281" s="111" t="s">
        <v>234</v>
      </c>
      <c r="F281" s="53" t="s">
        <v>235</v>
      </c>
      <c r="G281" s="67">
        <f t="shared" si="4"/>
        <v>2</v>
      </c>
    </row>
    <row r="282" spans="1:7" ht="30" x14ac:dyDescent="0.25">
      <c r="A282" s="535"/>
      <c r="B282" s="549"/>
      <c r="C282" s="523"/>
      <c r="D282" s="520"/>
      <c r="E282" s="112" t="s">
        <v>138</v>
      </c>
      <c r="F282" s="75" t="s">
        <v>139</v>
      </c>
      <c r="G282" s="67">
        <f t="shared" si="4"/>
        <v>10</v>
      </c>
    </row>
    <row r="283" spans="1:7" x14ac:dyDescent="0.25">
      <c r="A283" s="535"/>
      <c r="B283" s="549"/>
      <c r="C283" s="523"/>
      <c r="D283" s="520"/>
      <c r="E283" s="112" t="s">
        <v>305</v>
      </c>
      <c r="F283" s="75" t="s">
        <v>306</v>
      </c>
      <c r="G283" s="67">
        <f t="shared" si="4"/>
        <v>11</v>
      </c>
    </row>
    <row r="284" spans="1:7" ht="30" x14ac:dyDescent="0.25">
      <c r="A284" s="535"/>
      <c r="B284" s="549"/>
      <c r="C284" s="523"/>
      <c r="D284" s="520"/>
      <c r="E284" s="113" t="s">
        <v>146</v>
      </c>
      <c r="F284" s="76" t="s">
        <v>147</v>
      </c>
      <c r="G284" s="67">
        <f t="shared" si="4"/>
        <v>2</v>
      </c>
    </row>
    <row r="285" spans="1:7" x14ac:dyDescent="0.25">
      <c r="A285" s="535"/>
      <c r="B285" s="549"/>
      <c r="C285" s="523"/>
      <c r="D285" s="520"/>
      <c r="E285" s="113" t="s">
        <v>265</v>
      </c>
      <c r="F285" s="76" t="s">
        <v>266</v>
      </c>
      <c r="G285" s="67">
        <f t="shared" si="4"/>
        <v>2</v>
      </c>
    </row>
    <row r="286" spans="1:7" s="7" customFormat="1" x14ac:dyDescent="0.25">
      <c r="A286" s="535"/>
      <c r="B286" s="549"/>
      <c r="C286" s="523"/>
      <c r="D286" s="520"/>
      <c r="E286" s="112" t="s">
        <v>164</v>
      </c>
      <c r="F286" s="75" t="s">
        <v>165</v>
      </c>
      <c r="G286" s="67">
        <f t="shared" si="4"/>
        <v>12</v>
      </c>
    </row>
    <row r="287" spans="1:7" s="7" customFormat="1" ht="30" x14ac:dyDescent="0.25">
      <c r="A287" s="535"/>
      <c r="B287" s="549"/>
      <c r="C287" s="523"/>
      <c r="D287" s="520"/>
      <c r="E287" s="112" t="s">
        <v>319</v>
      </c>
      <c r="F287" s="75" t="s">
        <v>320</v>
      </c>
      <c r="G287" s="67">
        <f t="shared" si="4"/>
        <v>11</v>
      </c>
    </row>
    <row r="288" spans="1:7" s="7" customFormat="1" x14ac:dyDescent="0.25">
      <c r="A288" s="535"/>
      <c r="B288" s="549"/>
      <c r="C288" s="523"/>
      <c r="D288" s="520"/>
      <c r="E288" s="113" t="s">
        <v>204</v>
      </c>
      <c r="F288" s="76" t="s">
        <v>205</v>
      </c>
      <c r="G288" s="67">
        <f t="shared" si="4"/>
        <v>5</v>
      </c>
    </row>
    <row r="289" spans="1:10" x14ac:dyDescent="0.25">
      <c r="A289" s="535"/>
      <c r="B289" s="549"/>
      <c r="C289" s="523"/>
      <c r="D289" s="520"/>
      <c r="E289" s="113" t="s">
        <v>289</v>
      </c>
      <c r="F289" s="76" t="s">
        <v>290</v>
      </c>
      <c r="G289" s="67">
        <f t="shared" si="4"/>
        <v>10</v>
      </c>
      <c r="H289" s="7"/>
      <c r="I289" s="7"/>
      <c r="J289" s="7"/>
    </row>
    <row r="290" spans="1:10" ht="30" x14ac:dyDescent="0.25">
      <c r="A290" s="535"/>
      <c r="B290" s="549"/>
      <c r="C290" s="523"/>
      <c r="D290" s="520"/>
      <c r="E290" s="112" t="s">
        <v>210</v>
      </c>
      <c r="F290" s="75" t="s">
        <v>211</v>
      </c>
      <c r="G290" s="67">
        <f t="shared" si="4"/>
        <v>8</v>
      </c>
      <c r="H290" s="7"/>
      <c r="I290" s="7"/>
      <c r="J290" s="7"/>
    </row>
    <row r="291" spans="1:10" x14ac:dyDescent="0.25">
      <c r="A291" s="535"/>
      <c r="B291" s="549"/>
      <c r="C291" s="523"/>
      <c r="D291" s="520"/>
      <c r="E291" s="112" t="s">
        <v>261</v>
      </c>
      <c r="F291" s="75" t="s">
        <v>262</v>
      </c>
      <c r="G291" s="67">
        <f t="shared" si="4"/>
        <v>7</v>
      </c>
      <c r="H291" s="7"/>
      <c r="I291" s="7"/>
      <c r="J291" s="7"/>
    </row>
    <row r="292" spans="1:10" ht="30" x14ac:dyDescent="0.25">
      <c r="A292" s="535"/>
      <c r="B292" s="549"/>
      <c r="C292" s="523"/>
      <c r="D292" s="520"/>
      <c r="E292" s="60" t="s">
        <v>229</v>
      </c>
      <c r="F292" s="76" t="s">
        <v>43</v>
      </c>
      <c r="G292" s="67">
        <f t="shared" si="4"/>
        <v>9</v>
      </c>
      <c r="H292" s="4"/>
      <c r="I292" s="26"/>
      <c r="J292" s="26"/>
    </row>
    <row r="293" spans="1:10" ht="30" x14ac:dyDescent="0.25">
      <c r="A293" s="535"/>
      <c r="B293" s="549"/>
      <c r="C293" s="523"/>
      <c r="D293" s="520"/>
      <c r="E293" s="113" t="s">
        <v>325</v>
      </c>
      <c r="F293" s="76" t="s">
        <v>326</v>
      </c>
      <c r="G293" s="67">
        <f t="shared" si="4"/>
        <v>8</v>
      </c>
      <c r="H293" s="4"/>
      <c r="I293" s="26"/>
      <c r="J293" s="26"/>
    </row>
    <row r="294" spans="1:10" x14ac:dyDescent="0.25">
      <c r="A294" s="535"/>
      <c r="B294" s="549"/>
      <c r="C294" s="523"/>
      <c r="D294" s="520"/>
      <c r="E294" s="112" t="s">
        <v>247</v>
      </c>
      <c r="F294" s="75" t="s">
        <v>248</v>
      </c>
      <c r="G294" s="67">
        <f t="shared" si="4"/>
        <v>7</v>
      </c>
      <c r="H294" s="4"/>
      <c r="I294" s="26"/>
      <c r="J294" s="26"/>
    </row>
    <row r="295" spans="1:10" s="7" customFormat="1" x14ac:dyDescent="0.25">
      <c r="A295" s="535"/>
      <c r="B295" s="549"/>
      <c r="C295" s="523"/>
      <c r="D295" s="520"/>
      <c r="E295" s="112" t="s">
        <v>291</v>
      </c>
      <c r="F295" s="75" t="s">
        <v>292</v>
      </c>
      <c r="G295" s="67">
        <f t="shared" si="4"/>
        <v>10</v>
      </c>
      <c r="H295" s="4"/>
      <c r="I295" s="26"/>
      <c r="J295" s="26"/>
    </row>
    <row r="296" spans="1:10" s="7" customFormat="1" ht="30" x14ac:dyDescent="0.25">
      <c r="A296" s="535"/>
      <c r="B296" s="549"/>
      <c r="C296" s="523"/>
      <c r="D296" s="520"/>
      <c r="E296" s="114" t="s">
        <v>257</v>
      </c>
      <c r="F296" s="77" t="s">
        <v>258</v>
      </c>
      <c r="G296" s="67">
        <f t="shared" si="4"/>
        <v>10</v>
      </c>
      <c r="H296" s="4"/>
      <c r="I296" s="26"/>
      <c r="J296" s="26"/>
    </row>
    <row r="297" spans="1:10" s="7" customFormat="1" ht="30" x14ac:dyDescent="0.25">
      <c r="A297" s="535"/>
      <c r="B297" s="549"/>
      <c r="C297" s="523"/>
      <c r="D297" s="520"/>
      <c r="E297" s="114" t="s">
        <v>263</v>
      </c>
      <c r="F297" s="77" t="s">
        <v>264</v>
      </c>
      <c r="G297" s="67">
        <f t="shared" si="4"/>
        <v>7</v>
      </c>
      <c r="H297" s="4"/>
      <c r="I297" s="26"/>
      <c r="J297" s="26"/>
    </row>
    <row r="298" spans="1:10" s="7" customFormat="1" ht="30" x14ac:dyDescent="0.25">
      <c r="A298" s="535"/>
      <c r="B298" s="549"/>
      <c r="C298" s="523"/>
      <c r="D298" s="520"/>
      <c r="E298" s="114" t="s">
        <v>259</v>
      </c>
      <c r="F298" s="77" t="s">
        <v>260</v>
      </c>
      <c r="G298" s="67">
        <f t="shared" si="4"/>
        <v>10</v>
      </c>
      <c r="H298" s="4"/>
      <c r="I298" s="26"/>
      <c r="J298" s="26"/>
    </row>
    <row r="299" spans="1:10" s="7" customFormat="1" x14ac:dyDescent="0.25">
      <c r="A299" s="535"/>
      <c r="B299" s="549"/>
      <c r="C299" s="523"/>
      <c r="D299" s="520"/>
      <c r="E299" s="114" t="s">
        <v>275</v>
      </c>
      <c r="F299" s="77" t="s">
        <v>276</v>
      </c>
      <c r="G299" s="67">
        <f t="shared" si="4"/>
        <v>5</v>
      </c>
      <c r="H299" s="4"/>
      <c r="I299" s="26"/>
      <c r="J299" s="26"/>
    </row>
    <row r="300" spans="1:10" s="7" customFormat="1" x14ac:dyDescent="0.25">
      <c r="A300" s="535"/>
      <c r="B300" s="549"/>
      <c r="C300" s="523"/>
      <c r="D300" s="520"/>
      <c r="E300" s="31" t="s">
        <v>277</v>
      </c>
      <c r="F300" s="77" t="s">
        <v>278</v>
      </c>
      <c r="G300" s="67">
        <f t="shared" si="4"/>
        <v>4</v>
      </c>
      <c r="H300" s="4"/>
      <c r="I300" s="26"/>
      <c r="J300" s="26"/>
    </row>
    <row r="301" spans="1:10" s="7" customFormat="1" ht="30" x14ac:dyDescent="0.25">
      <c r="A301" s="535"/>
      <c r="B301" s="549"/>
      <c r="C301" s="523"/>
      <c r="D301" s="520"/>
      <c r="E301" s="114" t="s">
        <v>293</v>
      </c>
      <c r="F301" s="77" t="s">
        <v>294</v>
      </c>
      <c r="G301" s="67">
        <f t="shared" si="4"/>
        <v>10</v>
      </c>
      <c r="H301" s="4"/>
      <c r="I301" s="26"/>
      <c r="J301" s="26"/>
    </row>
    <row r="302" spans="1:10" s="7" customFormat="1" ht="30" x14ac:dyDescent="0.25">
      <c r="A302" s="535"/>
      <c r="B302" s="549"/>
      <c r="C302" s="523"/>
      <c r="D302" s="520"/>
      <c r="E302" s="114" t="s">
        <v>303</v>
      </c>
      <c r="F302" s="77" t="s">
        <v>304</v>
      </c>
      <c r="G302" s="67">
        <f t="shared" si="4"/>
        <v>13</v>
      </c>
      <c r="H302" s="4"/>
      <c r="I302" s="26"/>
      <c r="J302" s="26"/>
    </row>
    <row r="303" spans="1:10" s="7" customFormat="1" ht="30" x14ac:dyDescent="0.25">
      <c r="A303" s="535"/>
      <c r="B303" s="549"/>
      <c r="C303" s="523"/>
      <c r="D303" s="520"/>
      <c r="E303" s="114" t="s">
        <v>307</v>
      </c>
      <c r="F303" s="77" t="s">
        <v>308</v>
      </c>
      <c r="G303" s="67">
        <f t="shared" si="4"/>
        <v>10</v>
      </c>
      <c r="H303" s="4"/>
      <c r="I303" s="26"/>
      <c r="J303" s="26"/>
    </row>
    <row r="304" spans="1:10" s="7" customFormat="1" x14ac:dyDescent="0.25">
      <c r="A304" s="535"/>
      <c r="B304" s="549"/>
      <c r="C304" s="523"/>
      <c r="D304" s="520"/>
      <c r="E304" s="114" t="s">
        <v>309</v>
      </c>
      <c r="F304" s="77" t="s">
        <v>310</v>
      </c>
      <c r="G304" s="67">
        <f t="shared" si="4"/>
        <v>10</v>
      </c>
      <c r="H304" s="4"/>
      <c r="I304" s="26"/>
      <c r="J304" s="26"/>
    </row>
    <row r="305" spans="1:10" s="7" customFormat="1" ht="30" x14ac:dyDescent="0.25">
      <c r="A305" s="535"/>
      <c r="B305" s="549"/>
      <c r="C305" s="523"/>
      <c r="D305" s="520"/>
      <c r="E305" s="114" t="s">
        <v>321</v>
      </c>
      <c r="F305" s="77" t="s">
        <v>322</v>
      </c>
      <c r="G305" s="67">
        <f t="shared" si="4"/>
        <v>9</v>
      </c>
      <c r="H305" s="4"/>
      <c r="I305" s="26"/>
      <c r="J305" s="26"/>
    </row>
    <row r="306" spans="1:10" s="7" customFormat="1" ht="30" x14ac:dyDescent="0.25">
      <c r="A306" s="535"/>
      <c r="B306" s="549"/>
      <c r="C306" s="523"/>
      <c r="D306" s="520"/>
      <c r="E306" s="114" t="s">
        <v>323</v>
      </c>
      <c r="F306" s="77" t="s">
        <v>324</v>
      </c>
      <c r="G306" s="67">
        <f t="shared" si="4"/>
        <v>9</v>
      </c>
      <c r="H306" s="4"/>
      <c r="I306" s="26"/>
      <c r="J306" s="26"/>
    </row>
    <row r="307" spans="1:10" s="7" customFormat="1" ht="30.75" thickBot="1" x14ac:dyDescent="0.3">
      <c r="A307" s="535"/>
      <c r="B307" s="549"/>
      <c r="C307" s="524"/>
      <c r="D307" s="521"/>
      <c r="E307" s="115" t="s">
        <v>333</v>
      </c>
      <c r="F307" s="78" t="s">
        <v>334</v>
      </c>
      <c r="G307" s="67">
        <f t="shared" si="4"/>
        <v>11</v>
      </c>
      <c r="H307" s="4"/>
      <c r="I307" s="26"/>
      <c r="J307" s="26"/>
    </row>
    <row r="308" spans="1:10" s="7" customFormat="1" ht="30" x14ac:dyDescent="0.25">
      <c r="A308" s="535"/>
      <c r="B308" s="549"/>
      <c r="C308" s="517" t="s">
        <v>395</v>
      </c>
      <c r="D308" s="518"/>
      <c r="E308" s="110" t="s">
        <v>140</v>
      </c>
      <c r="F308" s="80" t="s">
        <v>141</v>
      </c>
      <c r="G308" s="67">
        <f t="shared" si="4"/>
        <v>1</v>
      </c>
      <c r="H308" s="4"/>
      <c r="I308" s="26"/>
      <c r="J308" s="26"/>
    </row>
    <row r="309" spans="1:10" s="7" customFormat="1" ht="30" x14ac:dyDescent="0.25">
      <c r="A309" s="535"/>
      <c r="B309" s="549"/>
      <c r="C309" s="14"/>
      <c r="D309" s="24"/>
      <c r="E309" s="111" t="s">
        <v>160</v>
      </c>
      <c r="F309" s="53" t="s">
        <v>161</v>
      </c>
      <c r="G309" s="67">
        <f t="shared" si="4"/>
        <v>1</v>
      </c>
      <c r="H309" s="4"/>
      <c r="I309" s="26"/>
      <c r="J309" s="26"/>
    </row>
    <row r="310" spans="1:10" s="7" customFormat="1" ht="30" x14ac:dyDescent="0.25">
      <c r="A310" s="535"/>
      <c r="B310" s="549"/>
      <c r="C310" s="14"/>
      <c r="D310" s="24"/>
      <c r="E310" s="111" t="s">
        <v>162</v>
      </c>
      <c r="F310" s="53" t="s">
        <v>163</v>
      </c>
      <c r="G310" s="67">
        <f t="shared" si="4"/>
        <v>1</v>
      </c>
      <c r="H310" s="4"/>
      <c r="I310" s="26"/>
      <c r="J310" s="26"/>
    </row>
    <row r="311" spans="1:10" s="7" customFormat="1" x14ac:dyDescent="0.25">
      <c r="A311" s="535"/>
      <c r="B311" s="549"/>
      <c r="C311" s="14"/>
      <c r="D311" s="24"/>
      <c r="E311" s="111" t="s">
        <v>166</v>
      </c>
      <c r="F311" s="53" t="s">
        <v>167</v>
      </c>
      <c r="G311" s="67">
        <f t="shared" si="4"/>
        <v>1</v>
      </c>
      <c r="H311" s="4"/>
      <c r="I311" s="26"/>
      <c r="J311" s="26"/>
    </row>
    <row r="312" spans="1:10" s="7" customFormat="1" x14ac:dyDescent="0.25">
      <c r="A312" s="535"/>
      <c r="B312" s="549"/>
      <c r="C312" s="14"/>
      <c r="D312" s="24"/>
      <c r="E312" s="111" t="s">
        <v>196</v>
      </c>
      <c r="F312" s="53" t="s">
        <v>197</v>
      </c>
      <c r="G312" s="67">
        <f t="shared" si="4"/>
        <v>1</v>
      </c>
      <c r="H312" s="4"/>
      <c r="I312" s="26"/>
      <c r="J312" s="26"/>
    </row>
    <row r="313" spans="1:10" s="7" customFormat="1" x14ac:dyDescent="0.25">
      <c r="A313" s="535"/>
      <c r="B313" s="549"/>
      <c r="C313" s="14"/>
      <c r="D313" s="24"/>
      <c r="E313" s="33" t="s">
        <v>220</v>
      </c>
      <c r="F313" s="53" t="s">
        <v>221</v>
      </c>
      <c r="G313" s="67">
        <f t="shared" si="4"/>
        <v>1</v>
      </c>
      <c r="H313" s="4"/>
      <c r="I313" s="26"/>
      <c r="J313" s="26"/>
    </row>
    <row r="314" spans="1:10" s="7" customFormat="1" ht="30" x14ac:dyDescent="0.25">
      <c r="A314" s="535"/>
      <c r="B314" s="549"/>
      <c r="C314" s="14"/>
      <c r="D314" s="24"/>
      <c r="E314" s="111" t="s">
        <v>222</v>
      </c>
      <c r="F314" s="53" t="s">
        <v>223</v>
      </c>
      <c r="G314" s="67">
        <f t="shared" si="4"/>
        <v>2</v>
      </c>
      <c r="H314" s="4"/>
      <c r="I314" s="26"/>
      <c r="J314" s="26"/>
    </row>
    <row r="315" spans="1:10" s="7" customFormat="1" ht="30" x14ac:dyDescent="0.25">
      <c r="A315" s="535"/>
      <c r="B315" s="549"/>
      <c r="C315" s="14"/>
      <c r="D315" s="24"/>
      <c r="E315" s="112" t="s">
        <v>236</v>
      </c>
      <c r="F315" s="75" t="s">
        <v>237</v>
      </c>
      <c r="G315" s="67">
        <f t="shared" si="4"/>
        <v>2</v>
      </c>
      <c r="H315" s="4"/>
      <c r="I315" s="26"/>
      <c r="J315" s="26"/>
    </row>
    <row r="316" spans="1:10" s="7" customFormat="1" ht="30" x14ac:dyDescent="0.25">
      <c r="A316" s="535"/>
      <c r="B316" s="549"/>
      <c r="C316" s="14"/>
      <c r="D316" s="24"/>
      <c r="E316" s="112" t="s">
        <v>371</v>
      </c>
      <c r="F316" s="75" t="s">
        <v>372</v>
      </c>
      <c r="G316" s="67">
        <f t="shared" si="4"/>
        <v>1</v>
      </c>
      <c r="H316" s="4"/>
      <c r="I316" s="26"/>
      <c r="J316" s="26"/>
    </row>
    <row r="317" spans="1:10" s="7" customFormat="1" x14ac:dyDescent="0.25">
      <c r="A317" s="535"/>
      <c r="B317" s="549"/>
      <c r="C317" s="14"/>
      <c r="D317" s="24"/>
      <c r="E317" s="114" t="s">
        <v>251</v>
      </c>
      <c r="F317" s="77" t="s">
        <v>252</v>
      </c>
      <c r="G317" s="67">
        <f t="shared" si="4"/>
        <v>4</v>
      </c>
      <c r="H317" s="4"/>
      <c r="I317" s="26"/>
      <c r="J317" s="26"/>
    </row>
    <row r="318" spans="1:10" s="7" customFormat="1" x14ac:dyDescent="0.25">
      <c r="A318" s="535"/>
      <c r="B318" s="549"/>
      <c r="C318" s="14"/>
      <c r="D318" s="24"/>
      <c r="E318" s="114" t="s">
        <v>253</v>
      </c>
      <c r="F318" s="77" t="s">
        <v>254</v>
      </c>
      <c r="G318" s="67">
        <f t="shared" si="4"/>
        <v>4</v>
      </c>
      <c r="H318" s="4"/>
      <c r="I318" s="26"/>
      <c r="J318" s="26"/>
    </row>
    <row r="319" spans="1:10" ht="30" x14ac:dyDescent="0.25">
      <c r="A319" s="535"/>
      <c r="B319" s="549"/>
      <c r="C319" s="14"/>
      <c r="D319" s="24"/>
      <c r="E319" s="114" t="s">
        <v>319</v>
      </c>
      <c r="F319" s="77" t="s">
        <v>320</v>
      </c>
      <c r="G319" s="67">
        <f t="shared" si="4"/>
        <v>11</v>
      </c>
      <c r="H319" s="4"/>
      <c r="I319" s="26"/>
      <c r="J319" s="26"/>
    </row>
    <row r="320" spans="1:10" ht="30" x14ac:dyDescent="0.25">
      <c r="A320" s="535"/>
      <c r="B320" s="549"/>
      <c r="C320" s="14"/>
      <c r="D320" s="24"/>
      <c r="E320" s="114" t="s">
        <v>335</v>
      </c>
      <c r="F320" s="77" t="s">
        <v>336</v>
      </c>
      <c r="G320" s="67">
        <f t="shared" si="4"/>
        <v>1</v>
      </c>
      <c r="H320" s="7"/>
      <c r="I320" s="7"/>
      <c r="J320" s="7"/>
    </row>
    <row r="321" spans="1:10" x14ac:dyDescent="0.25">
      <c r="A321" s="535"/>
      <c r="B321" s="549"/>
      <c r="C321" s="14"/>
      <c r="D321" s="24"/>
      <c r="E321" s="114" t="s">
        <v>337</v>
      </c>
      <c r="F321" s="77" t="s">
        <v>338</v>
      </c>
      <c r="G321" s="67">
        <f t="shared" si="4"/>
        <v>3</v>
      </c>
      <c r="H321" s="7"/>
      <c r="I321" s="7"/>
      <c r="J321" s="7"/>
    </row>
    <row r="322" spans="1:10" ht="30" x14ac:dyDescent="0.25">
      <c r="A322" s="535"/>
      <c r="B322" s="549"/>
      <c r="C322" s="14"/>
      <c r="D322" s="24"/>
      <c r="E322" s="114" t="s">
        <v>363</v>
      </c>
      <c r="F322" s="77" t="s">
        <v>364</v>
      </c>
      <c r="G322" s="67">
        <f t="shared" ref="G322:G385" si="5">COUNTIF(E:E, E322)</f>
        <v>1</v>
      </c>
      <c r="H322"/>
      <c r="I322"/>
      <c r="J322"/>
    </row>
    <row r="323" spans="1:10" s="7" customFormat="1" x14ac:dyDescent="0.25">
      <c r="A323" s="535"/>
      <c r="B323" s="549"/>
      <c r="C323" s="14"/>
      <c r="D323" s="24"/>
      <c r="E323" s="114" t="s">
        <v>355</v>
      </c>
      <c r="F323" s="77" t="s">
        <v>356</v>
      </c>
      <c r="G323" s="67">
        <f t="shared" si="5"/>
        <v>1</v>
      </c>
      <c r="H323"/>
      <c r="I323"/>
      <c r="J323"/>
    </row>
    <row r="324" spans="1:10" s="7" customFormat="1" ht="45" x14ac:dyDescent="0.25">
      <c r="A324" s="535"/>
      <c r="B324" s="549"/>
      <c r="C324" s="14"/>
      <c r="D324" s="24"/>
      <c r="E324" s="114" t="s">
        <v>359</v>
      </c>
      <c r="F324" s="77" t="s">
        <v>360</v>
      </c>
      <c r="G324" s="67">
        <f t="shared" si="5"/>
        <v>2</v>
      </c>
      <c r="H324"/>
      <c r="I324"/>
      <c r="J324"/>
    </row>
    <row r="325" spans="1:10" ht="45" x14ac:dyDescent="0.25">
      <c r="A325" s="535"/>
      <c r="B325" s="549"/>
      <c r="C325" s="14"/>
      <c r="D325" s="24"/>
      <c r="E325" s="114" t="s">
        <v>357</v>
      </c>
      <c r="F325" s="77" t="s">
        <v>358</v>
      </c>
      <c r="G325" s="67">
        <f t="shared" si="5"/>
        <v>2</v>
      </c>
      <c r="H325"/>
      <c r="I325"/>
      <c r="J325"/>
    </row>
    <row r="326" spans="1:10" ht="30" x14ac:dyDescent="0.25">
      <c r="A326" s="535"/>
      <c r="B326" s="549"/>
      <c r="C326" s="14"/>
      <c r="D326" s="24"/>
      <c r="E326" s="114" t="s">
        <v>351</v>
      </c>
      <c r="F326" s="77" t="s">
        <v>352</v>
      </c>
      <c r="G326" s="67">
        <f t="shared" si="5"/>
        <v>2</v>
      </c>
      <c r="H326"/>
      <c r="I326"/>
      <c r="J326"/>
    </row>
    <row r="327" spans="1:10" ht="30" x14ac:dyDescent="0.25">
      <c r="A327" s="535"/>
      <c r="B327" s="549"/>
      <c r="C327" s="14"/>
      <c r="D327" s="24"/>
      <c r="E327" s="114" t="s">
        <v>367</v>
      </c>
      <c r="F327" s="77" t="s">
        <v>368</v>
      </c>
      <c r="G327" s="67">
        <f t="shared" si="5"/>
        <v>1</v>
      </c>
      <c r="H327"/>
      <c r="I327"/>
      <c r="J327"/>
    </row>
    <row r="328" spans="1:10" s="7" customFormat="1" ht="30.75" thickBot="1" x14ac:dyDescent="0.3">
      <c r="A328" s="536"/>
      <c r="B328" s="549"/>
      <c r="C328" s="16"/>
      <c r="D328" s="25"/>
      <c r="E328" s="118" t="s">
        <v>369</v>
      </c>
      <c r="F328" s="56" t="s">
        <v>370</v>
      </c>
      <c r="G328" s="187">
        <f t="shared" si="5"/>
        <v>1</v>
      </c>
      <c r="H328"/>
      <c r="I328"/>
      <c r="J328"/>
    </row>
    <row r="329" spans="1:10" ht="30.75" thickTop="1" x14ac:dyDescent="0.25">
      <c r="A329" s="537" t="s">
        <v>423</v>
      </c>
      <c r="B329" s="568" t="s">
        <v>88</v>
      </c>
      <c r="C329" s="525" t="s">
        <v>397</v>
      </c>
      <c r="D329" s="528" t="s">
        <v>398</v>
      </c>
      <c r="E329" s="153" t="s">
        <v>148</v>
      </c>
      <c r="F329" s="107" t="s">
        <v>149</v>
      </c>
      <c r="G329" s="67">
        <f t="shared" si="5"/>
        <v>1</v>
      </c>
      <c r="H329"/>
      <c r="I329"/>
      <c r="J329"/>
    </row>
    <row r="330" spans="1:10" ht="30" x14ac:dyDescent="0.25">
      <c r="A330" s="538"/>
      <c r="B330" s="549"/>
      <c r="C330" s="526"/>
      <c r="D330" s="520"/>
      <c r="E330" s="111" t="s">
        <v>208</v>
      </c>
      <c r="F330" s="108" t="s">
        <v>209</v>
      </c>
      <c r="G330" s="67">
        <f t="shared" si="5"/>
        <v>11</v>
      </c>
      <c r="H330"/>
      <c r="I330"/>
      <c r="J330"/>
    </row>
    <row r="331" spans="1:10" ht="30" x14ac:dyDescent="0.25">
      <c r="A331" s="538"/>
      <c r="B331" s="549"/>
      <c r="C331" s="526"/>
      <c r="D331" s="520"/>
      <c r="E331" s="111" t="s">
        <v>210</v>
      </c>
      <c r="F331" s="53" t="s">
        <v>211</v>
      </c>
      <c r="G331" s="67">
        <f t="shared" si="5"/>
        <v>8</v>
      </c>
      <c r="H331"/>
      <c r="I331"/>
      <c r="J331"/>
    </row>
    <row r="332" spans="1:10" x14ac:dyDescent="0.25">
      <c r="A332" s="538"/>
      <c r="B332" s="549"/>
      <c r="C332" s="526"/>
      <c r="D332" s="520"/>
      <c r="E332" s="111" t="s">
        <v>232</v>
      </c>
      <c r="F332" s="53" t="s">
        <v>233</v>
      </c>
      <c r="G332" s="67">
        <f t="shared" si="5"/>
        <v>1</v>
      </c>
      <c r="H332"/>
      <c r="I332"/>
      <c r="J332"/>
    </row>
    <row r="333" spans="1:10" ht="30" x14ac:dyDescent="0.25">
      <c r="A333" s="538"/>
      <c r="B333" s="549"/>
      <c r="C333" s="526"/>
      <c r="D333" s="520"/>
      <c r="E333" s="37" t="s">
        <v>224</v>
      </c>
      <c r="F333" s="75" t="s">
        <v>225</v>
      </c>
      <c r="G333" s="67">
        <f t="shared" si="5"/>
        <v>1</v>
      </c>
      <c r="H333"/>
      <c r="I333"/>
      <c r="J333"/>
    </row>
    <row r="334" spans="1:10" ht="30" x14ac:dyDescent="0.25">
      <c r="A334" s="538"/>
      <c r="B334" s="549"/>
      <c r="C334" s="526"/>
      <c r="D334" s="520"/>
      <c r="E334" s="112" t="s">
        <v>323</v>
      </c>
      <c r="F334" s="75" t="s">
        <v>324</v>
      </c>
      <c r="G334" s="67">
        <f t="shared" si="5"/>
        <v>9</v>
      </c>
      <c r="H334"/>
      <c r="I334"/>
      <c r="J334"/>
    </row>
    <row r="335" spans="1:10" x14ac:dyDescent="0.25">
      <c r="A335" s="538"/>
      <c r="B335" s="549"/>
      <c r="C335" s="526"/>
      <c r="D335" s="520"/>
      <c r="E335" s="60" t="s">
        <v>230</v>
      </c>
      <c r="F335" s="76" t="s">
        <v>231</v>
      </c>
      <c r="G335" s="67">
        <f t="shared" si="5"/>
        <v>1</v>
      </c>
      <c r="H335"/>
      <c r="I335"/>
      <c r="J335"/>
    </row>
    <row r="336" spans="1:10" ht="30" x14ac:dyDescent="0.25">
      <c r="A336" s="538"/>
      <c r="B336" s="549"/>
      <c r="C336" s="526"/>
      <c r="D336" s="520"/>
      <c r="E336" s="113" t="s">
        <v>321</v>
      </c>
      <c r="F336" s="76" t="s">
        <v>322</v>
      </c>
      <c r="G336" s="67">
        <f t="shared" si="5"/>
        <v>9</v>
      </c>
      <c r="H336"/>
      <c r="I336"/>
      <c r="J336"/>
    </row>
    <row r="337" spans="1:10" ht="30" x14ac:dyDescent="0.25">
      <c r="A337" s="538"/>
      <c r="B337" s="549"/>
      <c r="C337" s="526"/>
      <c r="D337" s="520"/>
      <c r="E337" s="37" t="s">
        <v>229</v>
      </c>
      <c r="F337" s="75" t="s">
        <v>43</v>
      </c>
      <c r="G337" s="67">
        <f t="shared" si="5"/>
        <v>9</v>
      </c>
      <c r="H337"/>
      <c r="I337"/>
      <c r="J337"/>
    </row>
    <row r="338" spans="1:10" ht="30" x14ac:dyDescent="0.25">
      <c r="A338" s="538"/>
      <c r="B338" s="549"/>
      <c r="C338" s="526"/>
      <c r="D338" s="520"/>
      <c r="E338" s="112" t="s">
        <v>325</v>
      </c>
      <c r="F338" s="75" t="s">
        <v>326</v>
      </c>
      <c r="G338" s="67">
        <f t="shared" si="5"/>
        <v>8</v>
      </c>
      <c r="H338" s="7"/>
      <c r="I338" s="7"/>
      <c r="J338" s="7"/>
    </row>
    <row r="339" spans="1:10" ht="30" x14ac:dyDescent="0.25">
      <c r="A339" s="538"/>
      <c r="B339" s="549"/>
      <c r="C339" s="526"/>
      <c r="D339" s="520"/>
      <c r="E339" s="114" t="s">
        <v>301</v>
      </c>
      <c r="F339" s="77" t="s">
        <v>302</v>
      </c>
      <c r="G339" s="67">
        <f t="shared" si="5"/>
        <v>7</v>
      </c>
      <c r="H339" s="7"/>
      <c r="I339" s="7"/>
      <c r="J339" s="7"/>
    </row>
    <row r="340" spans="1:10" ht="15.75" thickBot="1" x14ac:dyDescent="0.3">
      <c r="A340" s="538"/>
      <c r="B340" s="549"/>
      <c r="C340" s="527"/>
      <c r="D340" s="521"/>
      <c r="E340" s="115" t="s">
        <v>327</v>
      </c>
      <c r="F340" s="78" t="s">
        <v>328</v>
      </c>
      <c r="G340" s="188">
        <f t="shared" si="5"/>
        <v>1</v>
      </c>
      <c r="H340" s="7"/>
      <c r="I340" s="7"/>
      <c r="J340" s="7"/>
    </row>
    <row r="341" spans="1:10" x14ac:dyDescent="0.25">
      <c r="A341" s="538"/>
      <c r="B341" s="549"/>
      <c r="C341" s="517" t="s">
        <v>395</v>
      </c>
      <c r="D341" s="518"/>
      <c r="E341" s="110" t="s">
        <v>241</v>
      </c>
      <c r="F341" s="162" t="s">
        <v>242</v>
      </c>
      <c r="G341" s="67">
        <f t="shared" si="5"/>
        <v>1</v>
      </c>
      <c r="H341" s="7"/>
      <c r="I341" s="7"/>
      <c r="J341" s="7"/>
    </row>
    <row r="342" spans="1:10" ht="30" x14ac:dyDescent="0.25">
      <c r="A342" s="538"/>
      <c r="B342" s="549"/>
      <c r="C342" s="14"/>
      <c r="D342" s="44"/>
      <c r="E342" s="111" t="s">
        <v>236</v>
      </c>
      <c r="F342" s="53" t="s">
        <v>237</v>
      </c>
      <c r="G342" s="67">
        <f t="shared" si="5"/>
        <v>2</v>
      </c>
      <c r="H342" s="7"/>
      <c r="I342" s="7"/>
      <c r="J342" s="7"/>
    </row>
    <row r="343" spans="1:10" x14ac:dyDescent="0.25">
      <c r="A343" s="538"/>
      <c r="B343" s="549"/>
      <c r="C343" s="14"/>
      <c r="D343" s="44"/>
      <c r="E343" s="144" t="s">
        <v>152</v>
      </c>
      <c r="F343" s="155" t="s">
        <v>153</v>
      </c>
      <c r="G343" s="67">
        <f t="shared" si="5"/>
        <v>1</v>
      </c>
      <c r="H343" s="7"/>
      <c r="I343" s="7"/>
      <c r="J343" s="7"/>
    </row>
    <row r="344" spans="1:10" ht="30" x14ac:dyDescent="0.25">
      <c r="A344" s="538"/>
      <c r="B344" s="549"/>
      <c r="C344" s="14"/>
      <c r="D344" s="44"/>
      <c r="E344" s="37" t="s">
        <v>378</v>
      </c>
      <c r="F344" s="75" t="s">
        <v>379</v>
      </c>
      <c r="G344" s="67">
        <f t="shared" si="5"/>
        <v>1</v>
      </c>
      <c r="H344" s="7"/>
      <c r="I344" s="7"/>
      <c r="J344" s="7"/>
    </row>
    <row r="345" spans="1:10" x14ac:dyDescent="0.25">
      <c r="A345" s="538"/>
      <c r="B345" s="549"/>
      <c r="C345" s="14"/>
      <c r="D345" s="44"/>
      <c r="E345" s="156" t="s">
        <v>226</v>
      </c>
      <c r="F345" s="157" t="s">
        <v>227</v>
      </c>
      <c r="G345" s="67">
        <f t="shared" si="5"/>
        <v>1</v>
      </c>
      <c r="H345" s="7"/>
      <c r="I345" s="7"/>
      <c r="J345" s="7"/>
    </row>
    <row r="346" spans="1:10" x14ac:dyDescent="0.25">
      <c r="A346" s="538"/>
      <c r="B346" s="549"/>
      <c r="C346" s="14"/>
      <c r="D346" s="44"/>
      <c r="E346" s="113" t="s">
        <v>347</v>
      </c>
      <c r="F346" s="76" t="s">
        <v>348</v>
      </c>
      <c r="G346" s="67">
        <f t="shared" si="5"/>
        <v>1</v>
      </c>
      <c r="H346" s="7"/>
      <c r="I346" s="7"/>
      <c r="J346" s="7"/>
    </row>
    <row r="347" spans="1:10" ht="30" x14ac:dyDescent="0.25">
      <c r="A347" s="538"/>
      <c r="B347" s="549"/>
      <c r="C347" s="14"/>
      <c r="D347" s="44"/>
      <c r="E347" s="34" t="s">
        <v>339</v>
      </c>
      <c r="F347" s="77" t="s">
        <v>340</v>
      </c>
      <c r="G347" s="67">
        <f t="shared" si="5"/>
        <v>1</v>
      </c>
      <c r="H347" s="7"/>
      <c r="I347" s="7"/>
      <c r="J347" s="7"/>
    </row>
    <row r="348" spans="1:10" ht="30.75" thickBot="1" x14ac:dyDescent="0.3">
      <c r="A348" s="538"/>
      <c r="B348" s="550"/>
      <c r="C348" s="16"/>
      <c r="D348" s="45"/>
      <c r="E348" s="36" t="s">
        <v>349</v>
      </c>
      <c r="F348" s="56" t="s">
        <v>350</v>
      </c>
      <c r="G348" s="187">
        <f t="shared" si="5"/>
        <v>1</v>
      </c>
      <c r="H348" s="7"/>
      <c r="I348" s="7"/>
      <c r="J348" s="7"/>
    </row>
    <row r="349" spans="1:10" s="7" customFormat="1" ht="60.75" customHeight="1" thickTop="1" x14ac:dyDescent="0.25">
      <c r="A349" s="538"/>
      <c r="B349" s="549" t="s">
        <v>92</v>
      </c>
      <c r="C349" s="522" t="s">
        <v>403</v>
      </c>
      <c r="D349" s="520" t="s">
        <v>404</v>
      </c>
      <c r="E349" s="123" t="s">
        <v>120</v>
      </c>
      <c r="F349" s="82" t="s">
        <v>121</v>
      </c>
      <c r="G349" s="67">
        <f t="shared" si="5"/>
        <v>10</v>
      </c>
    </row>
    <row r="350" spans="1:10" s="7" customFormat="1" x14ac:dyDescent="0.25">
      <c r="A350" s="538"/>
      <c r="B350" s="549"/>
      <c r="C350" s="523"/>
      <c r="D350" s="520"/>
      <c r="E350" s="111" t="s">
        <v>126</v>
      </c>
      <c r="F350" s="53" t="s">
        <v>127</v>
      </c>
      <c r="G350" s="67">
        <f t="shared" si="5"/>
        <v>8</v>
      </c>
    </row>
    <row r="351" spans="1:10" s="7" customFormat="1" x14ac:dyDescent="0.25">
      <c r="A351" s="538"/>
      <c r="B351" s="549"/>
      <c r="C351" s="523"/>
      <c r="D351" s="520"/>
      <c r="E351" s="111" t="s">
        <v>134</v>
      </c>
      <c r="F351" s="53" t="s">
        <v>135</v>
      </c>
      <c r="G351" s="67">
        <f t="shared" si="5"/>
        <v>10</v>
      </c>
    </row>
    <row r="352" spans="1:10" s="7" customFormat="1" x14ac:dyDescent="0.25">
      <c r="A352" s="538"/>
      <c r="B352" s="549"/>
      <c r="C352" s="523"/>
      <c r="D352" s="520"/>
      <c r="E352" s="111" t="s">
        <v>164</v>
      </c>
      <c r="F352" s="53" t="s">
        <v>165</v>
      </c>
      <c r="G352" s="67">
        <f t="shared" si="5"/>
        <v>12</v>
      </c>
    </row>
    <row r="353" spans="1:7" s="7" customFormat="1" ht="30" x14ac:dyDescent="0.25">
      <c r="A353" s="538"/>
      <c r="B353" s="549"/>
      <c r="C353" s="523"/>
      <c r="D353" s="520"/>
      <c r="E353" s="111" t="s">
        <v>202</v>
      </c>
      <c r="F353" s="53" t="s">
        <v>203</v>
      </c>
      <c r="G353" s="67">
        <f t="shared" si="5"/>
        <v>7</v>
      </c>
    </row>
    <row r="354" spans="1:7" s="7" customFormat="1" ht="30" x14ac:dyDescent="0.25">
      <c r="A354" s="538"/>
      <c r="B354" s="549"/>
      <c r="C354" s="523"/>
      <c r="D354" s="520"/>
      <c r="E354" s="111" t="s">
        <v>208</v>
      </c>
      <c r="F354" s="53" t="s">
        <v>209</v>
      </c>
      <c r="G354" s="67">
        <f t="shared" si="5"/>
        <v>11</v>
      </c>
    </row>
    <row r="355" spans="1:7" s="7" customFormat="1" x14ac:dyDescent="0.25">
      <c r="A355" s="538"/>
      <c r="B355" s="549"/>
      <c r="C355" s="523"/>
      <c r="D355" s="520"/>
      <c r="E355" s="111" t="s">
        <v>212</v>
      </c>
      <c r="F355" s="53" t="s">
        <v>213</v>
      </c>
      <c r="G355" s="67">
        <f t="shared" si="5"/>
        <v>7</v>
      </c>
    </row>
    <row r="356" spans="1:7" s="7" customFormat="1" ht="30" x14ac:dyDescent="0.25">
      <c r="A356" s="538"/>
      <c r="B356" s="549"/>
      <c r="C356" s="523"/>
      <c r="D356" s="520"/>
      <c r="E356" s="112" t="s">
        <v>138</v>
      </c>
      <c r="F356" s="89" t="s">
        <v>139</v>
      </c>
      <c r="G356" s="67">
        <f t="shared" si="5"/>
        <v>10</v>
      </c>
    </row>
    <row r="357" spans="1:7" s="7" customFormat="1" x14ac:dyDescent="0.25">
      <c r="A357" s="538"/>
      <c r="B357" s="549"/>
      <c r="C357" s="523"/>
      <c r="D357" s="520"/>
      <c r="E357" s="112" t="s">
        <v>305</v>
      </c>
      <c r="F357" s="75" t="s">
        <v>306</v>
      </c>
      <c r="G357" s="67">
        <f t="shared" si="5"/>
        <v>11</v>
      </c>
    </row>
    <row r="358" spans="1:7" s="7" customFormat="1" ht="30" x14ac:dyDescent="0.25">
      <c r="A358" s="538"/>
      <c r="B358" s="549"/>
      <c r="C358" s="523"/>
      <c r="D358" s="520"/>
      <c r="E358" s="113" t="s">
        <v>210</v>
      </c>
      <c r="F358" s="76" t="s">
        <v>211</v>
      </c>
      <c r="G358" s="67">
        <f t="shared" si="5"/>
        <v>8</v>
      </c>
    </row>
    <row r="359" spans="1:7" s="7" customFormat="1" x14ac:dyDescent="0.25">
      <c r="A359" s="538"/>
      <c r="B359" s="549"/>
      <c r="C359" s="523"/>
      <c r="D359" s="520"/>
      <c r="E359" s="60" t="s">
        <v>261</v>
      </c>
      <c r="F359" s="76" t="s">
        <v>262</v>
      </c>
      <c r="G359" s="67">
        <f t="shared" si="5"/>
        <v>7</v>
      </c>
    </row>
    <row r="360" spans="1:7" s="7" customFormat="1" ht="30" x14ac:dyDescent="0.25">
      <c r="A360" s="538"/>
      <c r="B360" s="549"/>
      <c r="C360" s="523"/>
      <c r="D360" s="520"/>
      <c r="E360" s="37" t="s">
        <v>229</v>
      </c>
      <c r="F360" s="75" t="s">
        <v>43</v>
      </c>
      <c r="G360" s="67">
        <f t="shared" si="5"/>
        <v>9</v>
      </c>
    </row>
    <row r="361" spans="1:7" s="7" customFormat="1" ht="30" x14ac:dyDescent="0.25">
      <c r="A361" s="538"/>
      <c r="B361" s="549"/>
      <c r="C361" s="523"/>
      <c r="D361" s="520"/>
      <c r="E361" s="112" t="s">
        <v>325</v>
      </c>
      <c r="F361" s="75" t="s">
        <v>326</v>
      </c>
      <c r="G361" s="67">
        <f t="shared" si="5"/>
        <v>8</v>
      </c>
    </row>
    <row r="362" spans="1:7" s="7" customFormat="1" x14ac:dyDescent="0.25">
      <c r="A362" s="538"/>
      <c r="B362" s="549"/>
      <c r="C362" s="523"/>
      <c r="D362" s="520"/>
      <c r="E362" s="113" t="s">
        <v>247</v>
      </c>
      <c r="F362" s="76" t="s">
        <v>248</v>
      </c>
      <c r="G362" s="67">
        <f t="shared" si="5"/>
        <v>7</v>
      </c>
    </row>
    <row r="363" spans="1:7" s="7" customFormat="1" x14ac:dyDescent="0.25">
      <c r="A363" s="538"/>
      <c r="B363" s="549"/>
      <c r="C363" s="523"/>
      <c r="D363" s="520"/>
      <c r="E363" s="113" t="s">
        <v>291</v>
      </c>
      <c r="F363" s="76" t="s">
        <v>292</v>
      </c>
      <c r="G363" s="67">
        <f t="shared" si="5"/>
        <v>10</v>
      </c>
    </row>
    <row r="364" spans="1:7" s="7" customFormat="1" ht="30" x14ac:dyDescent="0.25">
      <c r="A364" s="538"/>
      <c r="B364" s="549"/>
      <c r="C364" s="523"/>
      <c r="D364" s="520"/>
      <c r="E364" s="114" t="s">
        <v>257</v>
      </c>
      <c r="F364" s="77" t="s">
        <v>258</v>
      </c>
      <c r="G364" s="67">
        <f t="shared" si="5"/>
        <v>10</v>
      </c>
    </row>
    <row r="365" spans="1:7" s="7" customFormat="1" ht="30" x14ac:dyDescent="0.25">
      <c r="A365" s="538"/>
      <c r="B365" s="549"/>
      <c r="C365" s="523"/>
      <c r="D365" s="520"/>
      <c r="E365" s="114" t="s">
        <v>263</v>
      </c>
      <c r="F365" s="77" t="s">
        <v>264</v>
      </c>
      <c r="G365" s="67">
        <f t="shared" si="5"/>
        <v>7</v>
      </c>
    </row>
    <row r="366" spans="1:7" s="7" customFormat="1" ht="30" x14ac:dyDescent="0.25">
      <c r="A366" s="538"/>
      <c r="B366" s="549"/>
      <c r="C366" s="523"/>
      <c r="D366" s="520"/>
      <c r="E366" s="114" t="s">
        <v>259</v>
      </c>
      <c r="F366" s="77" t="s">
        <v>260</v>
      </c>
      <c r="G366" s="67">
        <f t="shared" si="5"/>
        <v>10</v>
      </c>
    </row>
    <row r="367" spans="1:7" s="7" customFormat="1" ht="30" x14ac:dyDescent="0.25">
      <c r="A367" s="538"/>
      <c r="B367" s="549"/>
      <c r="C367" s="523"/>
      <c r="D367" s="520"/>
      <c r="E367" s="114" t="s">
        <v>283</v>
      </c>
      <c r="F367" s="77" t="s">
        <v>284</v>
      </c>
      <c r="G367" s="67">
        <f t="shared" si="5"/>
        <v>5</v>
      </c>
    </row>
    <row r="368" spans="1:7" s="7" customFormat="1" x14ac:dyDescent="0.25">
      <c r="A368" s="538"/>
      <c r="B368" s="549"/>
      <c r="C368" s="523"/>
      <c r="D368" s="520"/>
      <c r="E368" s="114" t="s">
        <v>289</v>
      </c>
      <c r="F368" s="77" t="s">
        <v>290</v>
      </c>
      <c r="G368" s="67">
        <f t="shared" si="5"/>
        <v>10</v>
      </c>
    </row>
    <row r="369" spans="1:8" s="7" customFormat="1" ht="30" x14ac:dyDescent="0.25">
      <c r="A369" s="538"/>
      <c r="B369" s="549"/>
      <c r="C369" s="523"/>
      <c r="D369" s="520"/>
      <c r="E369" s="114" t="s">
        <v>293</v>
      </c>
      <c r="F369" s="77" t="s">
        <v>294</v>
      </c>
      <c r="G369" s="67">
        <f t="shared" si="5"/>
        <v>10</v>
      </c>
    </row>
    <row r="370" spans="1:8" s="7" customFormat="1" ht="30" x14ac:dyDescent="0.25">
      <c r="A370" s="538"/>
      <c r="B370" s="549"/>
      <c r="C370" s="523"/>
      <c r="D370" s="520"/>
      <c r="E370" s="114" t="s">
        <v>303</v>
      </c>
      <c r="F370" s="77" t="s">
        <v>304</v>
      </c>
      <c r="G370" s="67">
        <f t="shared" si="5"/>
        <v>13</v>
      </c>
    </row>
    <row r="371" spans="1:8" s="7" customFormat="1" ht="30" x14ac:dyDescent="0.25">
      <c r="A371" s="538"/>
      <c r="B371" s="549"/>
      <c r="C371" s="523"/>
      <c r="D371" s="520"/>
      <c r="E371" s="114" t="s">
        <v>307</v>
      </c>
      <c r="F371" s="77" t="s">
        <v>308</v>
      </c>
      <c r="G371" s="67">
        <f t="shared" si="5"/>
        <v>10</v>
      </c>
    </row>
    <row r="372" spans="1:8" s="7" customFormat="1" x14ac:dyDescent="0.25">
      <c r="A372" s="538"/>
      <c r="B372" s="549"/>
      <c r="C372" s="523"/>
      <c r="D372" s="520"/>
      <c r="E372" s="114" t="s">
        <v>309</v>
      </c>
      <c r="F372" s="77" t="s">
        <v>310</v>
      </c>
      <c r="G372" s="67">
        <f t="shared" si="5"/>
        <v>10</v>
      </c>
    </row>
    <row r="373" spans="1:8" s="7" customFormat="1" ht="30" x14ac:dyDescent="0.25">
      <c r="A373" s="538"/>
      <c r="B373" s="549"/>
      <c r="C373" s="523"/>
      <c r="D373" s="520"/>
      <c r="E373" s="114" t="s">
        <v>319</v>
      </c>
      <c r="F373" s="77" t="s">
        <v>320</v>
      </c>
      <c r="G373" s="67">
        <f t="shared" si="5"/>
        <v>11</v>
      </c>
    </row>
    <row r="374" spans="1:8" s="7" customFormat="1" ht="30" x14ac:dyDescent="0.25">
      <c r="A374" s="538"/>
      <c r="B374" s="549"/>
      <c r="C374" s="523"/>
      <c r="D374" s="520"/>
      <c r="E374" s="114" t="s">
        <v>321</v>
      </c>
      <c r="F374" s="77" t="s">
        <v>322</v>
      </c>
      <c r="G374" s="67">
        <f t="shared" si="5"/>
        <v>9</v>
      </c>
    </row>
    <row r="375" spans="1:8" s="7" customFormat="1" ht="30" x14ac:dyDescent="0.25">
      <c r="A375" s="538"/>
      <c r="B375" s="549"/>
      <c r="C375" s="523"/>
      <c r="D375" s="520"/>
      <c r="E375" s="114" t="s">
        <v>323</v>
      </c>
      <c r="F375" s="77" t="s">
        <v>324</v>
      </c>
      <c r="G375" s="67">
        <f t="shared" si="5"/>
        <v>9</v>
      </c>
    </row>
    <row r="376" spans="1:8" s="7" customFormat="1" ht="30.75" thickBot="1" x14ac:dyDescent="0.3">
      <c r="A376" s="538"/>
      <c r="B376" s="549"/>
      <c r="C376" s="524"/>
      <c r="D376" s="521"/>
      <c r="E376" s="115" t="s">
        <v>333</v>
      </c>
      <c r="F376" s="78" t="s">
        <v>334</v>
      </c>
      <c r="G376" s="188">
        <f t="shared" si="5"/>
        <v>11</v>
      </c>
    </row>
    <row r="377" spans="1:8" s="7" customFormat="1" x14ac:dyDescent="0.25">
      <c r="A377" s="538"/>
      <c r="B377" s="549"/>
      <c r="C377" s="523" t="s">
        <v>417</v>
      </c>
      <c r="D377" s="520" t="s">
        <v>418</v>
      </c>
      <c r="E377" s="110" t="s">
        <v>124</v>
      </c>
      <c r="F377" s="80" t="s">
        <v>125</v>
      </c>
      <c r="G377" s="67">
        <f t="shared" si="5"/>
        <v>7</v>
      </c>
    </row>
    <row r="378" spans="1:8" s="7" customFormat="1" x14ac:dyDescent="0.25">
      <c r="A378" s="538"/>
      <c r="B378" s="549"/>
      <c r="C378" s="523"/>
      <c r="D378" s="520"/>
      <c r="E378" s="116" t="s">
        <v>275</v>
      </c>
      <c r="F378" s="158" t="s">
        <v>276</v>
      </c>
      <c r="G378" s="67">
        <f t="shared" si="5"/>
        <v>5</v>
      </c>
    </row>
    <row r="379" spans="1:8" s="7" customFormat="1" x14ac:dyDescent="0.25">
      <c r="A379" s="538"/>
      <c r="B379" s="549"/>
      <c r="C379" s="523"/>
      <c r="D379" s="520"/>
      <c r="E379" s="34" t="s">
        <v>277</v>
      </c>
      <c r="F379" s="77" t="s">
        <v>278</v>
      </c>
      <c r="G379" s="67">
        <f t="shared" si="5"/>
        <v>4</v>
      </c>
    </row>
    <row r="380" spans="1:8" s="7" customFormat="1" x14ac:dyDescent="0.25">
      <c r="A380" s="538"/>
      <c r="B380" s="549"/>
      <c r="C380" s="523"/>
      <c r="D380" s="520"/>
      <c r="E380" s="117" t="s">
        <v>295</v>
      </c>
      <c r="F380" s="77" t="s">
        <v>296</v>
      </c>
      <c r="G380" s="67">
        <f t="shared" si="5"/>
        <v>2</v>
      </c>
    </row>
    <row r="381" spans="1:8" s="7" customFormat="1" ht="30.75" thickBot="1" x14ac:dyDescent="0.3">
      <c r="A381" s="538"/>
      <c r="B381" s="549"/>
      <c r="C381" s="524"/>
      <c r="D381" s="521"/>
      <c r="E381" s="115" t="s">
        <v>301</v>
      </c>
      <c r="F381" s="78" t="s">
        <v>302</v>
      </c>
      <c r="G381" s="67">
        <f t="shared" si="5"/>
        <v>7</v>
      </c>
    </row>
    <row r="382" spans="1:8" ht="30.75" customHeight="1" x14ac:dyDescent="0.25">
      <c r="A382" s="538"/>
      <c r="B382" s="549"/>
      <c r="C382" s="517" t="s">
        <v>395</v>
      </c>
      <c r="D382" s="518"/>
      <c r="E382" s="119" t="s">
        <v>222</v>
      </c>
      <c r="F382" s="80" t="s">
        <v>223</v>
      </c>
      <c r="G382" s="67">
        <f t="shared" si="5"/>
        <v>2</v>
      </c>
      <c r="H382" s="7"/>
    </row>
    <row r="383" spans="1:8" x14ac:dyDescent="0.25">
      <c r="A383" s="538"/>
      <c r="B383" s="549"/>
      <c r="C383" s="14"/>
      <c r="D383" s="24"/>
      <c r="E383" s="122" t="s">
        <v>249</v>
      </c>
      <c r="F383" s="53" t="s">
        <v>250</v>
      </c>
      <c r="G383" s="67">
        <f t="shared" si="5"/>
        <v>1</v>
      </c>
      <c r="H383" s="7"/>
    </row>
    <row r="384" spans="1:8" ht="15.75" thickBot="1" x14ac:dyDescent="0.3">
      <c r="A384" s="538"/>
      <c r="B384" s="550"/>
      <c r="C384" s="16"/>
      <c r="D384" s="25"/>
      <c r="E384" s="125" t="s">
        <v>337</v>
      </c>
      <c r="F384" s="56" t="s">
        <v>338</v>
      </c>
      <c r="G384" s="187">
        <f t="shared" si="5"/>
        <v>3</v>
      </c>
      <c r="H384" s="5"/>
    </row>
    <row r="385" spans="1:7" ht="15.75" thickTop="1" x14ac:dyDescent="0.25">
      <c r="A385" s="538"/>
      <c r="B385" s="632" t="s">
        <v>102</v>
      </c>
      <c r="C385" s="522" t="s">
        <v>401</v>
      </c>
      <c r="D385" s="519" t="s">
        <v>402</v>
      </c>
      <c r="E385" s="123" t="s">
        <v>142</v>
      </c>
      <c r="F385" s="82" t="s">
        <v>143</v>
      </c>
      <c r="G385" s="67">
        <f t="shared" si="5"/>
        <v>3</v>
      </c>
    </row>
    <row r="386" spans="1:7" ht="30" x14ac:dyDescent="0.25">
      <c r="A386" s="538"/>
      <c r="B386" s="633"/>
      <c r="C386" s="523"/>
      <c r="D386" s="520"/>
      <c r="E386" s="154" t="s">
        <v>229</v>
      </c>
      <c r="F386" s="155" t="s">
        <v>43</v>
      </c>
      <c r="G386" s="67">
        <f t="shared" ref="G386:G397" si="6">COUNTIF(E:E, E386)</f>
        <v>9</v>
      </c>
    </row>
    <row r="387" spans="1:7" ht="30" x14ac:dyDescent="0.25">
      <c r="A387" s="538"/>
      <c r="B387" s="633"/>
      <c r="C387" s="523"/>
      <c r="D387" s="520"/>
      <c r="E387" s="112" t="s">
        <v>301</v>
      </c>
      <c r="F387" s="75" t="s">
        <v>302</v>
      </c>
      <c r="G387" s="67">
        <f t="shared" si="6"/>
        <v>7</v>
      </c>
    </row>
    <row r="388" spans="1:7" x14ac:dyDescent="0.25">
      <c r="A388" s="538"/>
      <c r="B388" s="633"/>
      <c r="C388" s="523"/>
      <c r="D388" s="520"/>
      <c r="E388" s="114" t="s">
        <v>305</v>
      </c>
      <c r="F388" s="77" t="s">
        <v>306</v>
      </c>
      <c r="G388" s="67">
        <f t="shared" si="6"/>
        <v>11</v>
      </c>
    </row>
    <row r="389" spans="1:7" ht="30" x14ac:dyDescent="0.25">
      <c r="A389" s="538"/>
      <c r="B389" s="633"/>
      <c r="C389" s="523"/>
      <c r="D389" s="520"/>
      <c r="E389" s="114" t="s">
        <v>303</v>
      </c>
      <c r="F389" s="77" t="s">
        <v>304</v>
      </c>
      <c r="G389" s="67">
        <f t="shared" si="6"/>
        <v>13</v>
      </c>
    </row>
    <row r="390" spans="1:7" ht="30" x14ac:dyDescent="0.25">
      <c r="A390" s="538"/>
      <c r="B390" s="633"/>
      <c r="C390" s="523"/>
      <c r="D390" s="520"/>
      <c r="E390" s="114" t="s">
        <v>321</v>
      </c>
      <c r="F390" s="77" t="s">
        <v>322</v>
      </c>
      <c r="G390" s="67">
        <f t="shared" si="6"/>
        <v>9</v>
      </c>
    </row>
    <row r="391" spans="1:7" ht="30" x14ac:dyDescent="0.25">
      <c r="A391" s="538"/>
      <c r="B391" s="633"/>
      <c r="C391" s="523"/>
      <c r="D391" s="520"/>
      <c r="E391" s="114" t="s">
        <v>323</v>
      </c>
      <c r="F391" s="77" t="s">
        <v>324</v>
      </c>
      <c r="G391" s="67">
        <f t="shared" si="6"/>
        <v>9</v>
      </c>
    </row>
    <row r="392" spans="1:7" ht="30.75" thickBot="1" x14ac:dyDescent="0.3">
      <c r="A392" s="538"/>
      <c r="B392" s="633"/>
      <c r="C392" s="524"/>
      <c r="D392" s="521"/>
      <c r="E392" s="115" t="s">
        <v>333</v>
      </c>
      <c r="F392" s="78" t="s">
        <v>334</v>
      </c>
      <c r="G392" s="188">
        <f t="shared" si="6"/>
        <v>11</v>
      </c>
    </row>
    <row r="393" spans="1:7" x14ac:dyDescent="0.25">
      <c r="A393" s="538"/>
      <c r="B393" s="633"/>
      <c r="C393" s="517" t="s">
        <v>395</v>
      </c>
      <c r="D393" s="518"/>
      <c r="E393" s="121" t="s">
        <v>269</v>
      </c>
      <c r="F393" s="158" t="s">
        <v>270</v>
      </c>
      <c r="G393" s="67">
        <f t="shared" si="6"/>
        <v>2</v>
      </c>
    </row>
    <row r="394" spans="1:7" x14ac:dyDescent="0.25">
      <c r="A394" s="538"/>
      <c r="B394" s="633"/>
      <c r="C394" s="14"/>
      <c r="D394" s="24"/>
      <c r="E394" s="124" t="s">
        <v>275</v>
      </c>
      <c r="F394" s="77" t="s">
        <v>276</v>
      </c>
      <c r="G394" s="67">
        <f t="shared" si="6"/>
        <v>5</v>
      </c>
    </row>
    <row r="395" spans="1:7" ht="30" x14ac:dyDescent="0.25">
      <c r="A395" s="538"/>
      <c r="B395" s="633"/>
      <c r="C395" s="14"/>
      <c r="D395" s="24"/>
      <c r="E395" s="124" t="s">
        <v>329</v>
      </c>
      <c r="F395" s="77" t="s">
        <v>330</v>
      </c>
      <c r="G395" s="67">
        <f t="shared" si="6"/>
        <v>1</v>
      </c>
    </row>
    <row r="396" spans="1:7" ht="30" x14ac:dyDescent="0.25">
      <c r="A396" s="538"/>
      <c r="B396" s="633"/>
      <c r="C396" s="14"/>
      <c r="D396" s="24"/>
      <c r="E396" s="40" t="s">
        <v>343</v>
      </c>
      <c r="F396" s="77" t="s">
        <v>344</v>
      </c>
      <c r="G396" s="67">
        <f t="shared" si="6"/>
        <v>1</v>
      </c>
    </row>
    <row r="397" spans="1:7" ht="15.75" thickBot="1" x14ac:dyDescent="0.3">
      <c r="A397" s="539"/>
      <c r="B397" s="634"/>
      <c r="C397" s="16"/>
      <c r="D397" s="25"/>
      <c r="E397" s="39" t="s">
        <v>353</v>
      </c>
      <c r="F397" s="56" t="s">
        <v>354</v>
      </c>
      <c r="G397" s="187">
        <f t="shared" si="6"/>
        <v>1</v>
      </c>
    </row>
    <row r="398" spans="1:7" ht="16.5" thickTop="1" thickBot="1" x14ac:dyDescent="0.3">
      <c r="E398" s="7"/>
      <c r="F398" s="70"/>
      <c r="G398" s="71"/>
    </row>
    <row r="399" spans="1:7" ht="15.75" thickBot="1" x14ac:dyDescent="0.3">
      <c r="C399" s="529" t="s">
        <v>407</v>
      </c>
      <c r="D399" s="530"/>
      <c r="E399" s="530"/>
      <c r="F399" s="530"/>
      <c r="G399" s="531"/>
    </row>
    <row r="400" spans="1:7" ht="15.75" thickBot="1" x14ac:dyDescent="0.3">
      <c r="C400" s="532" t="s">
        <v>408</v>
      </c>
      <c r="D400" s="533"/>
      <c r="F400" s="96" t="s">
        <v>409</v>
      </c>
      <c r="G400" s="97" t="s">
        <v>410</v>
      </c>
    </row>
    <row r="401" spans="3:8" ht="15.75" thickBot="1" x14ac:dyDescent="0.3">
      <c r="C401" s="98"/>
      <c r="D401" s="98"/>
      <c r="E401" s="98"/>
      <c r="F401" s="99" t="s">
        <v>411</v>
      </c>
      <c r="G401" s="425" t="s">
        <v>412</v>
      </c>
      <c r="H401" s="7"/>
    </row>
    <row r="402" spans="3:8" ht="15.75" thickBot="1" x14ac:dyDescent="0.3">
      <c r="F402" s="100" t="s">
        <v>413</v>
      </c>
      <c r="G402" s="7"/>
      <c r="H402" s="7"/>
    </row>
    <row r="403" spans="3:8" x14ac:dyDescent="0.25">
      <c r="F403"/>
      <c r="G403"/>
      <c r="H403"/>
    </row>
    <row r="404" spans="3:8" x14ac:dyDescent="0.25">
      <c r="F404"/>
      <c r="G404"/>
      <c r="H404"/>
    </row>
    <row r="405" spans="3:8" x14ac:dyDescent="0.25">
      <c r="F405"/>
      <c r="G405"/>
      <c r="H405"/>
    </row>
    <row r="406" spans="3:8" x14ac:dyDescent="0.25">
      <c r="F406"/>
      <c r="G406"/>
      <c r="H406"/>
    </row>
    <row r="407" spans="3:8" x14ac:dyDescent="0.25">
      <c r="F407"/>
      <c r="G407"/>
      <c r="H407"/>
    </row>
    <row r="408" spans="3:8" x14ac:dyDescent="0.25">
      <c r="F408"/>
      <c r="G408"/>
      <c r="H408"/>
    </row>
    <row r="409" spans="3:8" x14ac:dyDescent="0.25">
      <c r="F409"/>
      <c r="G409"/>
      <c r="H409"/>
    </row>
    <row r="410" spans="3:8" x14ac:dyDescent="0.25">
      <c r="F410"/>
      <c r="G410"/>
      <c r="H410"/>
    </row>
    <row r="411" spans="3:8" x14ac:dyDescent="0.25">
      <c r="F411"/>
      <c r="G411"/>
      <c r="H411"/>
    </row>
    <row r="412" spans="3:8" x14ac:dyDescent="0.25">
      <c r="F412"/>
      <c r="G412"/>
      <c r="H412"/>
    </row>
    <row r="413" spans="3:8" x14ac:dyDescent="0.25">
      <c r="F413"/>
      <c r="G413"/>
      <c r="H413"/>
    </row>
    <row r="414" spans="3:8" x14ac:dyDescent="0.25">
      <c r="F414"/>
      <c r="G414"/>
      <c r="H414"/>
    </row>
    <row r="415" spans="3:8" x14ac:dyDescent="0.25">
      <c r="F415"/>
      <c r="G415"/>
      <c r="H415"/>
    </row>
    <row r="416" spans="3:8" x14ac:dyDescent="0.25">
      <c r="F416"/>
      <c r="G416"/>
      <c r="H416"/>
    </row>
    <row r="417" spans="6:8" x14ac:dyDescent="0.25">
      <c r="F417"/>
      <c r="G417"/>
      <c r="H417"/>
    </row>
    <row r="418" spans="6:8" x14ac:dyDescent="0.25">
      <c r="F418"/>
      <c r="G418"/>
      <c r="H418"/>
    </row>
    <row r="419" spans="6:8" x14ac:dyDescent="0.25">
      <c r="F419"/>
      <c r="G419"/>
      <c r="H419"/>
    </row>
  </sheetData>
  <sortState xmlns:xlrd2="http://schemas.microsoft.com/office/spreadsheetml/2017/richdata2" ref="E199:F203">
    <sortCondition ref="E199:E203"/>
  </sortState>
  <mergeCells count="51">
    <mergeCell ref="A72:A176"/>
    <mergeCell ref="A177:A328"/>
    <mergeCell ref="A329:A397"/>
    <mergeCell ref="C2:C33"/>
    <mergeCell ref="B385:B397"/>
    <mergeCell ref="C385:C392"/>
    <mergeCell ref="C237:C264"/>
    <mergeCell ref="C34:C61"/>
    <mergeCell ref="B34:B71"/>
    <mergeCell ref="A2:A71"/>
    <mergeCell ref="C142:C169"/>
    <mergeCell ref="C170:D170"/>
    <mergeCell ref="C308:D308"/>
    <mergeCell ref="C341:D341"/>
    <mergeCell ref="C382:D382"/>
    <mergeCell ref="C393:D393"/>
    <mergeCell ref="D2:D33"/>
    <mergeCell ref="B329:B348"/>
    <mergeCell ref="B2:B33"/>
    <mergeCell ref="B72:B176"/>
    <mergeCell ref="B177:B204"/>
    <mergeCell ref="D177:D204"/>
    <mergeCell ref="C177:C204"/>
    <mergeCell ref="C72:C103"/>
    <mergeCell ref="D72:D103"/>
    <mergeCell ref="C329:C340"/>
    <mergeCell ref="B205:B328"/>
    <mergeCell ref="C104:C141"/>
    <mergeCell ref="D104:D141"/>
    <mergeCell ref="D329:D340"/>
    <mergeCell ref="C205:C236"/>
    <mergeCell ref="D205:D236"/>
    <mergeCell ref="C399:G399"/>
    <mergeCell ref="C400:D400"/>
    <mergeCell ref="D385:D392"/>
    <mergeCell ref="C270:C307"/>
    <mergeCell ref="D270:D307"/>
    <mergeCell ref="D34:D61"/>
    <mergeCell ref="C62:C66"/>
    <mergeCell ref="D62:D66"/>
    <mergeCell ref="C67:C71"/>
    <mergeCell ref="D67:D71"/>
    <mergeCell ref="D142:D169"/>
    <mergeCell ref="C349:C376"/>
    <mergeCell ref="D349:D376"/>
    <mergeCell ref="B349:B384"/>
    <mergeCell ref="C377:C381"/>
    <mergeCell ref="D377:D381"/>
    <mergeCell ref="D237:D264"/>
    <mergeCell ref="C265:C269"/>
    <mergeCell ref="D265:D269"/>
  </mergeCells>
  <conditionalFormatting sqref="G2:G397">
    <cfRule type="colorScale" priority="20">
      <colorScale>
        <cfvo type="min"/>
        <cfvo type="percentile" val="50"/>
        <cfvo type="max"/>
        <color theme="7" tint="0.79998168889431442"/>
        <color theme="7" tint="0.39997558519241921"/>
        <color rgb="FF00B050"/>
      </colorScale>
    </cfRule>
  </conditionalFormatting>
  <hyperlinks>
    <hyperlink ref="E177" r:id="rId1" xr:uid="{00000000-0004-0000-0B00-000000000000}"/>
    <hyperlink ref="E178" r:id="rId2" xr:uid="{00000000-0004-0000-0B00-000001000000}"/>
    <hyperlink ref="E179" r:id="rId3" xr:uid="{00000000-0004-0000-0B00-000002000000}"/>
    <hyperlink ref="E180" r:id="rId4" xr:uid="{00000000-0004-0000-0B00-000003000000}"/>
    <hyperlink ref="E181" r:id="rId5" xr:uid="{00000000-0004-0000-0B00-000004000000}"/>
    <hyperlink ref="E182" r:id="rId6" xr:uid="{00000000-0004-0000-0B00-000005000000}"/>
    <hyperlink ref="E183" r:id="rId7" xr:uid="{00000000-0004-0000-0B00-000006000000}"/>
    <hyperlink ref="E184" r:id="rId8" xr:uid="{00000000-0004-0000-0B00-000007000000}"/>
    <hyperlink ref="E186" r:id="rId9" xr:uid="{00000000-0004-0000-0B00-000008000000}"/>
    <hyperlink ref="E190" r:id="rId10" xr:uid="{00000000-0004-0000-0B00-000009000000}"/>
    <hyperlink ref="E185" r:id="rId11" xr:uid="{00000000-0004-0000-0B00-00000A000000}"/>
    <hyperlink ref="E189" r:id="rId12" xr:uid="{00000000-0004-0000-0B00-00000B000000}"/>
    <hyperlink ref="E191" r:id="rId13" xr:uid="{00000000-0004-0000-0B00-00000C000000}"/>
    <hyperlink ref="E192" r:id="rId14" xr:uid="{00000000-0004-0000-0B00-00000D000000}"/>
    <hyperlink ref="E193" r:id="rId15" xr:uid="{00000000-0004-0000-0B00-00000E000000}"/>
    <hyperlink ref="E194" r:id="rId16" xr:uid="{00000000-0004-0000-0B00-00000F000000}"/>
    <hyperlink ref="E195" r:id="rId17" xr:uid="{00000000-0004-0000-0B00-000010000000}"/>
    <hyperlink ref="E196" r:id="rId18" xr:uid="{00000000-0004-0000-0B00-000011000000}"/>
    <hyperlink ref="E197" r:id="rId19" xr:uid="{00000000-0004-0000-0B00-000012000000}"/>
    <hyperlink ref="E198" r:id="rId20" xr:uid="{00000000-0004-0000-0B00-000013000000}"/>
    <hyperlink ref="E199" r:id="rId21" xr:uid="{00000000-0004-0000-0B00-000014000000}"/>
    <hyperlink ref="E200" r:id="rId22" xr:uid="{00000000-0004-0000-0B00-000015000000}"/>
    <hyperlink ref="E201" r:id="rId23" xr:uid="{00000000-0004-0000-0B00-000016000000}"/>
    <hyperlink ref="E202" r:id="rId24" xr:uid="{00000000-0004-0000-0B00-000017000000}"/>
    <hyperlink ref="E203" r:id="rId25" xr:uid="{00000000-0004-0000-0B00-000018000000}"/>
    <hyperlink ref="E204" r:id="rId26" xr:uid="{00000000-0004-0000-0B00-000019000000}"/>
    <hyperlink ref="E237" r:id="rId27" xr:uid="{00000000-0004-0000-0B00-00001A000000}"/>
    <hyperlink ref="E238" r:id="rId28" xr:uid="{00000000-0004-0000-0B00-00001B000000}"/>
    <hyperlink ref="E239" r:id="rId29" xr:uid="{00000000-0004-0000-0B00-00001C000000}"/>
    <hyperlink ref="E240" r:id="rId30" xr:uid="{00000000-0004-0000-0B00-00001D000000}"/>
    <hyperlink ref="E241" r:id="rId31" xr:uid="{00000000-0004-0000-0B00-00001E000000}"/>
    <hyperlink ref="E242" r:id="rId32" xr:uid="{00000000-0004-0000-0B00-00001F000000}"/>
    <hyperlink ref="E243" r:id="rId33" xr:uid="{00000000-0004-0000-0B00-000020000000}"/>
    <hyperlink ref="E244" r:id="rId34" xr:uid="{00000000-0004-0000-0B00-000021000000}"/>
    <hyperlink ref="E246" r:id="rId35" xr:uid="{00000000-0004-0000-0B00-000022000000}"/>
    <hyperlink ref="E250" r:id="rId36" xr:uid="{00000000-0004-0000-0B00-000023000000}"/>
    <hyperlink ref="E245" r:id="rId37" xr:uid="{00000000-0004-0000-0B00-000024000000}"/>
    <hyperlink ref="E249" r:id="rId38" xr:uid="{00000000-0004-0000-0B00-000025000000}"/>
    <hyperlink ref="E251" r:id="rId39" xr:uid="{00000000-0004-0000-0B00-000026000000}"/>
    <hyperlink ref="E252" r:id="rId40" xr:uid="{00000000-0004-0000-0B00-000027000000}"/>
    <hyperlink ref="E253" r:id="rId41" xr:uid="{00000000-0004-0000-0B00-000028000000}"/>
    <hyperlink ref="E254" r:id="rId42" xr:uid="{00000000-0004-0000-0B00-000029000000}"/>
    <hyperlink ref="E255" r:id="rId43" xr:uid="{00000000-0004-0000-0B00-00002A000000}"/>
    <hyperlink ref="E256" r:id="rId44" xr:uid="{00000000-0004-0000-0B00-00002B000000}"/>
    <hyperlink ref="E257" r:id="rId45" xr:uid="{00000000-0004-0000-0B00-00002C000000}"/>
    <hyperlink ref="E258" r:id="rId46" xr:uid="{00000000-0004-0000-0B00-00002D000000}"/>
    <hyperlink ref="E259" r:id="rId47" xr:uid="{00000000-0004-0000-0B00-00002E000000}"/>
    <hyperlink ref="E260" r:id="rId48" xr:uid="{00000000-0004-0000-0B00-00002F000000}"/>
    <hyperlink ref="E261" r:id="rId49" xr:uid="{00000000-0004-0000-0B00-000030000000}"/>
    <hyperlink ref="E262" r:id="rId50" xr:uid="{00000000-0004-0000-0B00-000031000000}"/>
    <hyperlink ref="E263" r:id="rId51" xr:uid="{00000000-0004-0000-0B00-000032000000}"/>
    <hyperlink ref="E264" r:id="rId52" xr:uid="{00000000-0004-0000-0B00-000033000000}"/>
    <hyperlink ref="C205:C236" r:id="rId53" display="16-BDE-4001" xr:uid="{00000000-0004-0000-0B00-000034000000}"/>
    <hyperlink ref="C72:C103" r:id="rId54" display="16-BDE-4001" xr:uid="{00000000-0004-0000-0B00-000035000000}"/>
    <hyperlink ref="C2:C33" r:id="rId55" display="16-BDE-4001" xr:uid="{00000000-0004-0000-0B00-000036000000}"/>
    <hyperlink ref="E329" r:id="rId56" xr:uid="{00000000-0004-0000-0B00-000037000000}"/>
    <hyperlink ref="E330" r:id="rId57" xr:uid="{00000000-0004-0000-0B00-000038000000}"/>
    <hyperlink ref="E331" r:id="rId58" xr:uid="{00000000-0004-0000-0B00-000039000000}"/>
    <hyperlink ref="E332" r:id="rId59" xr:uid="{00000000-0004-0000-0B00-00003A000000}"/>
    <hyperlink ref="E334" r:id="rId60" xr:uid="{00000000-0004-0000-0B00-00003B000000}"/>
    <hyperlink ref="E336" r:id="rId61" xr:uid="{00000000-0004-0000-0B00-00003C000000}"/>
    <hyperlink ref="E338" r:id="rId62" xr:uid="{00000000-0004-0000-0B00-00003D000000}"/>
    <hyperlink ref="E339" r:id="rId63" xr:uid="{00000000-0004-0000-0B00-00003E000000}"/>
    <hyperlink ref="E340" r:id="rId64" xr:uid="{00000000-0004-0000-0B00-00003F000000}"/>
    <hyperlink ref="C329:C340" r:id="rId65" display="16-BDE-4301" xr:uid="{00000000-0004-0000-0B00-000040000000}"/>
    <hyperlink ref="C385:C392" r:id="rId66" display="16-BDE-6303" xr:uid="{00000000-0004-0000-0B00-000041000000}"/>
    <hyperlink ref="E385" r:id="rId67" xr:uid="{00000000-0004-0000-0B00-000042000000}"/>
    <hyperlink ref="E387" r:id="rId68" xr:uid="{00000000-0004-0000-0B00-000043000000}"/>
    <hyperlink ref="E388" r:id="rId69" xr:uid="{00000000-0004-0000-0B00-000044000000}"/>
    <hyperlink ref="E389" r:id="rId70" xr:uid="{00000000-0004-0000-0B00-000045000000}"/>
    <hyperlink ref="E390" r:id="rId71" xr:uid="{00000000-0004-0000-0B00-000046000000}"/>
    <hyperlink ref="E391" r:id="rId72" xr:uid="{00000000-0004-0000-0B00-000047000000}"/>
    <hyperlink ref="E392" r:id="rId73" xr:uid="{00000000-0004-0000-0B00-000048000000}"/>
    <hyperlink ref="E104" r:id="rId74" xr:uid="{00000000-0004-0000-0B00-000049000000}"/>
    <hyperlink ref="E105" r:id="rId75" xr:uid="{00000000-0004-0000-0B00-00004A000000}"/>
    <hyperlink ref="E106" r:id="rId76" xr:uid="{00000000-0004-0000-0B00-00004B000000}"/>
    <hyperlink ref="E107" r:id="rId77" xr:uid="{00000000-0004-0000-0B00-00004C000000}"/>
    <hyperlink ref="E108" r:id="rId78" xr:uid="{00000000-0004-0000-0B00-00004D000000}"/>
    <hyperlink ref="E109" r:id="rId79" xr:uid="{00000000-0004-0000-0B00-00004E000000}"/>
    <hyperlink ref="E110" r:id="rId80" xr:uid="{00000000-0004-0000-0B00-00004F000000}"/>
    <hyperlink ref="E111" r:id="rId81" xr:uid="{00000000-0004-0000-0B00-000050000000}"/>
    <hyperlink ref="E112" r:id="rId82" xr:uid="{00000000-0004-0000-0B00-000051000000}"/>
    <hyperlink ref="E113" r:id="rId83" xr:uid="{00000000-0004-0000-0B00-000052000000}"/>
    <hyperlink ref="E114" r:id="rId84" xr:uid="{00000000-0004-0000-0B00-000053000000}"/>
    <hyperlink ref="E115" r:id="rId85" xr:uid="{00000000-0004-0000-0B00-000054000000}"/>
    <hyperlink ref="E116" r:id="rId86" xr:uid="{00000000-0004-0000-0B00-000055000000}"/>
    <hyperlink ref="E118" r:id="rId87" xr:uid="{00000000-0004-0000-0B00-000056000000}"/>
    <hyperlink ref="E120" r:id="rId88" xr:uid="{00000000-0004-0000-0B00-000057000000}"/>
    <hyperlink ref="E122" r:id="rId89" xr:uid="{00000000-0004-0000-0B00-000058000000}"/>
    <hyperlink ref="E124" r:id="rId90" xr:uid="{00000000-0004-0000-0B00-000059000000}"/>
    <hyperlink ref="E128" r:id="rId91" xr:uid="{00000000-0004-0000-0B00-00005A000000}"/>
    <hyperlink ref="E117" r:id="rId92" xr:uid="{00000000-0004-0000-0B00-00005B000000}"/>
    <hyperlink ref="E119" r:id="rId93" xr:uid="{00000000-0004-0000-0B00-00005C000000}"/>
    <hyperlink ref="E121" r:id="rId94" xr:uid="{00000000-0004-0000-0B00-00005D000000}"/>
    <hyperlink ref="E123" r:id="rId95" xr:uid="{00000000-0004-0000-0B00-00005E000000}"/>
    <hyperlink ref="E125" r:id="rId96" xr:uid="{00000000-0004-0000-0B00-00005F000000}"/>
    <hyperlink ref="E127" r:id="rId97" xr:uid="{00000000-0004-0000-0B00-000060000000}"/>
    <hyperlink ref="E129" r:id="rId98" xr:uid="{00000000-0004-0000-0B00-000061000000}"/>
    <hyperlink ref="E130" r:id="rId99" xr:uid="{00000000-0004-0000-0B00-000062000000}"/>
    <hyperlink ref="E131" r:id="rId100" xr:uid="{00000000-0004-0000-0B00-000063000000}"/>
    <hyperlink ref="E132" r:id="rId101" xr:uid="{00000000-0004-0000-0B00-000064000000}"/>
    <hyperlink ref="E133" r:id="rId102" xr:uid="{00000000-0004-0000-0B00-000065000000}"/>
    <hyperlink ref="E135" r:id="rId103" xr:uid="{00000000-0004-0000-0B00-000066000000}"/>
    <hyperlink ref="E136" r:id="rId104" xr:uid="{00000000-0004-0000-0B00-000067000000}"/>
    <hyperlink ref="E137" r:id="rId105" xr:uid="{00000000-0004-0000-0B00-000068000000}"/>
    <hyperlink ref="E138" r:id="rId106" xr:uid="{00000000-0004-0000-0B00-000069000000}"/>
    <hyperlink ref="E139" r:id="rId107" xr:uid="{00000000-0004-0000-0B00-00006A000000}"/>
    <hyperlink ref="E140" r:id="rId108" xr:uid="{00000000-0004-0000-0B00-00006B000000}"/>
    <hyperlink ref="E141" r:id="rId109" xr:uid="{00000000-0004-0000-0B00-00006C000000}"/>
    <hyperlink ref="C104:C141" r:id="rId110" display="16-BDE-4000" xr:uid="{00000000-0004-0000-0B00-00006D000000}"/>
    <hyperlink ref="E270" r:id="rId111" xr:uid="{00000000-0004-0000-0B00-00006E000000}"/>
    <hyperlink ref="E271" r:id="rId112" xr:uid="{00000000-0004-0000-0B00-00006F000000}"/>
    <hyperlink ref="E272" r:id="rId113" xr:uid="{00000000-0004-0000-0B00-000070000000}"/>
    <hyperlink ref="E273" r:id="rId114" xr:uid="{00000000-0004-0000-0B00-000071000000}"/>
    <hyperlink ref="E274" r:id="rId115" xr:uid="{00000000-0004-0000-0B00-000072000000}"/>
    <hyperlink ref="E275" r:id="rId116" xr:uid="{00000000-0004-0000-0B00-000073000000}"/>
    <hyperlink ref="E276" r:id="rId117" xr:uid="{00000000-0004-0000-0B00-000074000000}"/>
    <hyperlink ref="E277" r:id="rId118" xr:uid="{00000000-0004-0000-0B00-000075000000}"/>
    <hyperlink ref="E278" r:id="rId119" xr:uid="{00000000-0004-0000-0B00-000076000000}"/>
    <hyperlink ref="E279" r:id="rId120" xr:uid="{00000000-0004-0000-0B00-000077000000}"/>
    <hyperlink ref="E280" r:id="rId121" xr:uid="{00000000-0004-0000-0B00-000078000000}"/>
    <hyperlink ref="E281" r:id="rId122" xr:uid="{00000000-0004-0000-0B00-000079000000}"/>
    <hyperlink ref="E282" r:id="rId123" xr:uid="{00000000-0004-0000-0B00-00007A000000}"/>
    <hyperlink ref="E284" r:id="rId124" xr:uid="{00000000-0004-0000-0B00-00007B000000}"/>
    <hyperlink ref="E286" r:id="rId125" xr:uid="{00000000-0004-0000-0B00-00007C000000}"/>
    <hyperlink ref="E288" r:id="rId126" xr:uid="{00000000-0004-0000-0B00-00007D000000}"/>
    <hyperlink ref="E290" r:id="rId127" xr:uid="{00000000-0004-0000-0B00-00007E000000}"/>
    <hyperlink ref="E294" r:id="rId128" xr:uid="{00000000-0004-0000-0B00-00007F000000}"/>
    <hyperlink ref="E283" r:id="rId129" xr:uid="{00000000-0004-0000-0B00-000080000000}"/>
    <hyperlink ref="E285" r:id="rId130" xr:uid="{00000000-0004-0000-0B00-000081000000}"/>
    <hyperlink ref="E287" r:id="rId131" xr:uid="{00000000-0004-0000-0B00-000082000000}"/>
    <hyperlink ref="E289" r:id="rId132" xr:uid="{00000000-0004-0000-0B00-000083000000}"/>
    <hyperlink ref="E291" r:id="rId133" xr:uid="{00000000-0004-0000-0B00-000084000000}"/>
    <hyperlink ref="E293" r:id="rId134" xr:uid="{00000000-0004-0000-0B00-000085000000}"/>
    <hyperlink ref="E295" r:id="rId135" xr:uid="{00000000-0004-0000-0B00-000086000000}"/>
    <hyperlink ref="E296" r:id="rId136" xr:uid="{00000000-0004-0000-0B00-000087000000}"/>
    <hyperlink ref="E297" r:id="rId137" xr:uid="{00000000-0004-0000-0B00-000088000000}"/>
    <hyperlink ref="E298" r:id="rId138" xr:uid="{00000000-0004-0000-0B00-000089000000}"/>
    <hyperlink ref="E299" r:id="rId139" xr:uid="{00000000-0004-0000-0B00-00008A000000}"/>
    <hyperlink ref="E301" r:id="rId140" xr:uid="{00000000-0004-0000-0B00-00008B000000}"/>
    <hyperlink ref="E302" r:id="rId141" xr:uid="{00000000-0004-0000-0B00-00008C000000}"/>
    <hyperlink ref="E303" r:id="rId142" xr:uid="{00000000-0004-0000-0B00-00008D000000}"/>
    <hyperlink ref="E304" r:id="rId143" xr:uid="{00000000-0004-0000-0B00-00008E000000}"/>
    <hyperlink ref="E305" r:id="rId144" xr:uid="{00000000-0004-0000-0B00-00008F000000}"/>
    <hyperlink ref="E306" r:id="rId145" xr:uid="{00000000-0004-0000-0B00-000090000000}"/>
    <hyperlink ref="E307" r:id="rId146" xr:uid="{00000000-0004-0000-0B00-000091000000}"/>
    <hyperlink ref="C270:C307" r:id="rId147" display="16-BDE-4000" xr:uid="{00000000-0004-0000-0B00-000092000000}"/>
    <hyperlink ref="C237:C264" r:id="rId148" display="16-BDE-6305" xr:uid="{00000000-0004-0000-0B00-000093000000}"/>
    <hyperlink ref="C177:C204" r:id="rId149" display="16-BDE-6305" xr:uid="{00000000-0004-0000-0B00-000094000000}"/>
    <hyperlink ref="C265:C269" r:id="rId150" display="16-DET-0248" xr:uid="{00000000-0004-0000-0B00-000095000000}"/>
    <hyperlink ref="E266" r:id="rId151" xr:uid="{00000000-0004-0000-0B00-000096000000}"/>
    <hyperlink ref="E265" r:id="rId152" xr:uid="{00000000-0004-0000-0B00-000097000000}"/>
    <hyperlink ref="E267" r:id="rId153" xr:uid="{00000000-0004-0000-0B00-000098000000}"/>
    <hyperlink ref="E269" r:id="rId154" xr:uid="{00000000-0004-0000-0B00-000099000000}"/>
    <hyperlink ref="E268" r:id="rId155" xr:uid="{00000000-0004-0000-0B00-00009A000000}"/>
    <hyperlink ref="E170" r:id="rId156" xr:uid="{00000000-0004-0000-0B00-00009B000000}"/>
    <hyperlink ref="E171" r:id="rId157" xr:uid="{00000000-0004-0000-0B00-00009C000000}"/>
    <hyperlink ref="E172" r:id="rId158" xr:uid="{00000000-0004-0000-0B00-00009D000000}"/>
    <hyperlink ref="E173" r:id="rId159" xr:uid="{00000000-0004-0000-0B00-00009E000000}"/>
    <hyperlink ref="E174" r:id="rId160" xr:uid="{00000000-0004-0000-0B00-00009F000000}"/>
    <hyperlink ref="E308" r:id="rId161" xr:uid="{00000000-0004-0000-0B00-0000A0000000}"/>
    <hyperlink ref="E309" r:id="rId162" xr:uid="{00000000-0004-0000-0B00-0000A1000000}"/>
    <hyperlink ref="E310" r:id="rId163" xr:uid="{00000000-0004-0000-0B00-0000A2000000}"/>
    <hyperlink ref="E311" r:id="rId164" xr:uid="{00000000-0004-0000-0B00-0000A3000000}"/>
    <hyperlink ref="E312" r:id="rId165" xr:uid="{00000000-0004-0000-0B00-0000A4000000}"/>
    <hyperlink ref="E314" r:id="rId166" xr:uid="{00000000-0004-0000-0B00-0000A5000000}"/>
    <hyperlink ref="E315" r:id="rId167" xr:uid="{00000000-0004-0000-0B00-0000A6000000}"/>
    <hyperlink ref="E316" r:id="rId168" xr:uid="{00000000-0004-0000-0B00-0000A7000000}"/>
    <hyperlink ref="E317" r:id="rId169" xr:uid="{00000000-0004-0000-0B00-0000A8000000}"/>
    <hyperlink ref="E318" r:id="rId170" xr:uid="{00000000-0004-0000-0B00-0000A9000000}"/>
    <hyperlink ref="E319" r:id="rId171" xr:uid="{00000000-0004-0000-0B00-0000AA000000}"/>
    <hyperlink ref="E320" r:id="rId172" xr:uid="{00000000-0004-0000-0B00-0000AB000000}"/>
    <hyperlink ref="E321" r:id="rId173" xr:uid="{00000000-0004-0000-0B00-0000AC000000}"/>
    <hyperlink ref="E322" r:id="rId174" xr:uid="{00000000-0004-0000-0B00-0000AD000000}"/>
    <hyperlink ref="E323" r:id="rId175" xr:uid="{00000000-0004-0000-0B00-0000AE000000}"/>
    <hyperlink ref="E324" r:id="rId176" xr:uid="{00000000-0004-0000-0B00-0000AF000000}"/>
    <hyperlink ref="E325" r:id="rId177" xr:uid="{00000000-0004-0000-0B00-0000B0000000}"/>
    <hyperlink ref="E326" r:id="rId178" xr:uid="{00000000-0004-0000-0B00-0000B1000000}"/>
    <hyperlink ref="E327" r:id="rId179" xr:uid="{00000000-0004-0000-0B00-0000B2000000}"/>
    <hyperlink ref="E328" r:id="rId180" xr:uid="{00000000-0004-0000-0B00-0000B3000000}"/>
    <hyperlink ref="E341" r:id="rId181" xr:uid="{00000000-0004-0000-0B00-0000B4000000}"/>
    <hyperlink ref="E342" r:id="rId182" xr:uid="{00000000-0004-0000-0B00-0000B5000000}"/>
    <hyperlink ref="E343" r:id="rId183" xr:uid="{00000000-0004-0000-0B00-0000B6000000}"/>
    <hyperlink ref="E345" r:id="rId184" xr:uid="{00000000-0004-0000-0B00-0000B7000000}"/>
    <hyperlink ref="E346" r:id="rId185" xr:uid="{00000000-0004-0000-0B00-0000B8000000}"/>
    <hyperlink ref="E382" r:id="rId186" xr:uid="{00000000-0004-0000-0B00-0000B9000000}"/>
    <hyperlink ref="E383" r:id="rId187" xr:uid="{00000000-0004-0000-0B00-0000BA000000}"/>
    <hyperlink ref="E384" r:id="rId188" xr:uid="{00000000-0004-0000-0B00-0000BB000000}"/>
    <hyperlink ref="E393" r:id="rId189" xr:uid="{00000000-0004-0000-0B00-0000BC000000}"/>
    <hyperlink ref="E394" r:id="rId190" xr:uid="{00000000-0004-0000-0B00-0000BD000000}"/>
    <hyperlink ref="E395" r:id="rId191" xr:uid="{00000000-0004-0000-0B00-0000BE000000}"/>
    <hyperlink ref="E2" r:id="rId192" xr:uid="{00000000-0004-0000-0B00-0000BF000000}"/>
    <hyperlink ref="E3" r:id="rId193" xr:uid="{00000000-0004-0000-0B00-0000C0000000}"/>
    <hyperlink ref="E4" r:id="rId194" xr:uid="{00000000-0004-0000-0B00-0000C1000000}"/>
    <hyperlink ref="E5" r:id="rId195" xr:uid="{00000000-0004-0000-0B00-0000C2000000}"/>
    <hyperlink ref="E6" r:id="rId196" xr:uid="{00000000-0004-0000-0B00-0000C3000000}"/>
    <hyperlink ref="E7" r:id="rId197" xr:uid="{00000000-0004-0000-0B00-0000C4000000}"/>
    <hyperlink ref="E8" r:id="rId198" xr:uid="{00000000-0004-0000-0B00-0000C5000000}"/>
    <hyperlink ref="E9" r:id="rId199" xr:uid="{00000000-0004-0000-0B00-0000C6000000}"/>
    <hyperlink ref="E10" r:id="rId200" xr:uid="{00000000-0004-0000-0B00-0000C7000000}"/>
    <hyperlink ref="E11" r:id="rId201" xr:uid="{00000000-0004-0000-0B00-0000C8000000}"/>
    <hyperlink ref="E12" r:id="rId202" xr:uid="{00000000-0004-0000-0B00-0000C9000000}"/>
    <hyperlink ref="E15" r:id="rId203" xr:uid="{00000000-0004-0000-0B00-0000CA000000}"/>
    <hyperlink ref="E13" r:id="rId204" xr:uid="{00000000-0004-0000-0B00-0000CB000000}"/>
    <hyperlink ref="E17" r:id="rId205" xr:uid="{00000000-0004-0000-0B00-0000CC000000}"/>
    <hyperlink ref="E16" r:id="rId206" xr:uid="{00000000-0004-0000-0B00-0000CD000000}"/>
    <hyperlink ref="E14" r:id="rId207" xr:uid="{00000000-0004-0000-0B00-0000CE000000}"/>
    <hyperlink ref="E18" r:id="rId208" xr:uid="{00000000-0004-0000-0B00-0000CF000000}"/>
    <hyperlink ref="E19" r:id="rId209" xr:uid="{00000000-0004-0000-0B00-0000D0000000}"/>
    <hyperlink ref="E20" r:id="rId210" xr:uid="{00000000-0004-0000-0B00-0000D1000000}"/>
    <hyperlink ref="E21" r:id="rId211" xr:uid="{00000000-0004-0000-0B00-0000D2000000}"/>
    <hyperlink ref="E22" r:id="rId212" xr:uid="{00000000-0004-0000-0B00-0000D3000000}"/>
    <hyperlink ref="E23" r:id="rId213" xr:uid="{00000000-0004-0000-0B00-0000D4000000}"/>
    <hyperlink ref="E24" r:id="rId214" xr:uid="{00000000-0004-0000-0B00-0000D5000000}"/>
    <hyperlink ref="E25" r:id="rId215" xr:uid="{00000000-0004-0000-0B00-0000D6000000}"/>
    <hyperlink ref="E26" r:id="rId216" xr:uid="{00000000-0004-0000-0B00-0000D7000000}"/>
    <hyperlink ref="E27" r:id="rId217" xr:uid="{00000000-0004-0000-0B00-0000D8000000}"/>
    <hyperlink ref="E28" r:id="rId218" xr:uid="{00000000-0004-0000-0B00-0000D9000000}"/>
    <hyperlink ref="E29" r:id="rId219" xr:uid="{00000000-0004-0000-0B00-0000DA000000}"/>
    <hyperlink ref="E30" r:id="rId220" xr:uid="{00000000-0004-0000-0B00-0000DB000000}"/>
    <hyperlink ref="E31" r:id="rId221" xr:uid="{00000000-0004-0000-0B00-0000DC000000}"/>
    <hyperlink ref="E32" r:id="rId222" xr:uid="{00000000-0004-0000-0B00-0000DD000000}"/>
    <hyperlink ref="E33" r:id="rId223" xr:uid="{00000000-0004-0000-0B00-0000DE000000}"/>
    <hyperlink ref="E72" r:id="rId224" xr:uid="{00000000-0004-0000-0B00-0000DF000000}"/>
    <hyperlink ref="E73" r:id="rId225" xr:uid="{00000000-0004-0000-0B00-0000E0000000}"/>
    <hyperlink ref="E74" r:id="rId226" xr:uid="{00000000-0004-0000-0B00-0000E1000000}"/>
    <hyperlink ref="E75" r:id="rId227" xr:uid="{00000000-0004-0000-0B00-0000E2000000}"/>
    <hyperlink ref="E76" r:id="rId228" xr:uid="{00000000-0004-0000-0B00-0000E3000000}"/>
    <hyperlink ref="E77" r:id="rId229" xr:uid="{00000000-0004-0000-0B00-0000E4000000}"/>
    <hyperlink ref="E78" r:id="rId230" xr:uid="{00000000-0004-0000-0B00-0000E5000000}"/>
    <hyperlink ref="E79" r:id="rId231" xr:uid="{00000000-0004-0000-0B00-0000E6000000}"/>
    <hyperlink ref="E80" r:id="rId232" xr:uid="{00000000-0004-0000-0B00-0000E7000000}"/>
    <hyperlink ref="E81" r:id="rId233" xr:uid="{00000000-0004-0000-0B00-0000E8000000}"/>
    <hyperlink ref="E82" r:id="rId234" xr:uid="{00000000-0004-0000-0B00-0000E9000000}"/>
    <hyperlink ref="E85" r:id="rId235" xr:uid="{00000000-0004-0000-0B00-0000EA000000}"/>
    <hyperlink ref="E83" r:id="rId236" xr:uid="{00000000-0004-0000-0B00-0000EB000000}"/>
    <hyperlink ref="E87" r:id="rId237" xr:uid="{00000000-0004-0000-0B00-0000EC000000}"/>
    <hyperlink ref="E86" r:id="rId238" xr:uid="{00000000-0004-0000-0B00-0000ED000000}"/>
    <hyperlink ref="E84" r:id="rId239" xr:uid="{00000000-0004-0000-0B00-0000EE000000}"/>
    <hyperlink ref="E88" r:id="rId240" xr:uid="{00000000-0004-0000-0B00-0000EF000000}"/>
    <hyperlink ref="E89" r:id="rId241" xr:uid="{00000000-0004-0000-0B00-0000F0000000}"/>
    <hyperlink ref="E90" r:id="rId242" xr:uid="{00000000-0004-0000-0B00-0000F1000000}"/>
    <hyperlink ref="E91" r:id="rId243" xr:uid="{00000000-0004-0000-0B00-0000F2000000}"/>
    <hyperlink ref="E92" r:id="rId244" xr:uid="{00000000-0004-0000-0B00-0000F3000000}"/>
    <hyperlink ref="E93" r:id="rId245" xr:uid="{00000000-0004-0000-0B00-0000F4000000}"/>
    <hyperlink ref="E94" r:id="rId246" xr:uid="{00000000-0004-0000-0B00-0000F5000000}"/>
    <hyperlink ref="E95" r:id="rId247" xr:uid="{00000000-0004-0000-0B00-0000F6000000}"/>
    <hyperlink ref="E96" r:id="rId248" xr:uid="{00000000-0004-0000-0B00-0000F7000000}"/>
    <hyperlink ref="E97" r:id="rId249" xr:uid="{00000000-0004-0000-0B00-0000F8000000}"/>
    <hyperlink ref="E98" r:id="rId250" xr:uid="{00000000-0004-0000-0B00-0000F9000000}"/>
    <hyperlink ref="E99" r:id="rId251" xr:uid="{00000000-0004-0000-0B00-0000FA000000}"/>
    <hyperlink ref="E100" r:id="rId252" xr:uid="{00000000-0004-0000-0B00-0000FB000000}"/>
    <hyperlink ref="E101" r:id="rId253" xr:uid="{00000000-0004-0000-0B00-0000FC000000}"/>
    <hyperlink ref="E102" r:id="rId254" xr:uid="{00000000-0004-0000-0B00-0000FD000000}"/>
    <hyperlink ref="E103" r:id="rId255" xr:uid="{00000000-0004-0000-0B00-0000FE000000}"/>
    <hyperlink ref="E205" r:id="rId256" xr:uid="{00000000-0004-0000-0B00-0000FF000000}"/>
    <hyperlink ref="E206" r:id="rId257" xr:uid="{00000000-0004-0000-0B00-000000010000}"/>
    <hyperlink ref="E207" r:id="rId258" xr:uid="{00000000-0004-0000-0B00-000001010000}"/>
    <hyperlink ref="E208" r:id="rId259" xr:uid="{00000000-0004-0000-0B00-000002010000}"/>
    <hyperlink ref="E209" r:id="rId260" xr:uid="{00000000-0004-0000-0B00-000003010000}"/>
    <hyperlink ref="E210" r:id="rId261" xr:uid="{00000000-0004-0000-0B00-000004010000}"/>
    <hyperlink ref="E211" r:id="rId262" xr:uid="{00000000-0004-0000-0B00-000005010000}"/>
    <hyperlink ref="E212" r:id="rId263" xr:uid="{00000000-0004-0000-0B00-000006010000}"/>
    <hyperlink ref="E213" r:id="rId264" xr:uid="{00000000-0004-0000-0B00-000007010000}"/>
    <hyperlink ref="E214" r:id="rId265" xr:uid="{00000000-0004-0000-0B00-000008010000}"/>
    <hyperlink ref="E215" r:id="rId266" xr:uid="{00000000-0004-0000-0B00-000009010000}"/>
    <hyperlink ref="E218" r:id="rId267" xr:uid="{00000000-0004-0000-0B00-00000A010000}"/>
    <hyperlink ref="E216" r:id="rId268" xr:uid="{00000000-0004-0000-0B00-00000B010000}"/>
    <hyperlink ref="E220" r:id="rId269" xr:uid="{00000000-0004-0000-0B00-00000C010000}"/>
    <hyperlink ref="E219" r:id="rId270" xr:uid="{00000000-0004-0000-0B00-00000D010000}"/>
    <hyperlink ref="E217" r:id="rId271" xr:uid="{00000000-0004-0000-0B00-00000E010000}"/>
    <hyperlink ref="E221" r:id="rId272" xr:uid="{00000000-0004-0000-0B00-00000F010000}"/>
    <hyperlink ref="E222" r:id="rId273" xr:uid="{00000000-0004-0000-0B00-000010010000}"/>
    <hyperlink ref="E223" r:id="rId274" xr:uid="{00000000-0004-0000-0B00-000011010000}"/>
    <hyperlink ref="E224" r:id="rId275" xr:uid="{00000000-0004-0000-0B00-000012010000}"/>
    <hyperlink ref="E225" r:id="rId276" xr:uid="{00000000-0004-0000-0B00-000013010000}"/>
    <hyperlink ref="E226" r:id="rId277" xr:uid="{00000000-0004-0000-0B00-000014010000}"/>
    <hyperlink ref="E227" r:id="rId278" xr:uid="{00000000-0004-0000-0B00-000015010000}"/>
    <hyperlink ref="E228" r:id="rId279" xr:uid="{00000000-0004-0000-0B00-000016010000}"/>
    <hyperlink ref="E229" r:id="rId280" xr:uid="{00000000-0004-0000-0B00-000017010000}"/>
    <hyperlink ref="E230" r:id="rId281" xr:uid="{00000000-0004-0000-0B00-000018010000}"/>
    <hyperlink ref="E231" r:id="rId282" xr:uid="{00000000-0004-0000-0B00-000019010000}"/>
    <hyperlink ref="E232" r:id="rId283" xr:uid="{00000000-0004-0000-0B00-00001A010000}"/>
    <hyperlink ref="E233" r:id="rId284" xr:uid="{00000000-0004-0000-0B00-00001B010000}"/>
    <hyperlink ref="E234" r:id="rId285" xr:uid="{00000000-0004-0000-0B00-00001C010000}"/>
    <hyperlink ref="E235" r:id="rId286" xr:uid="{00000000-0004-0000-0B00-00001D010000}"/>
    <hyperlink ref="E236" r:id="rId287" xr:uid="{00000000-0004-0000-0B00-00001E010000}"/>
    <hyperlink ref="E34" r:id="rId288" xr:uid="{00000000-0004-0000-0B00-00001F010000}"/>
    <hyperlink ref="E35" r:id="rId289" xr:uid="{00000000-0004-0000-0B00-000020010000}"/>
    <hyperlink ref="E36" r:id="rId290" xr:uid="{00000000-0004-0000-0B00-000021010000}"/>
    <hyperlink ref="E37" r:id="rId291" xr:uid="{00000000-0004-0000-0B00-000022010000}"/>
    <hyperlink ref="E38" r:id="rId292" xr:uid="{00000000-0004-0000-0B00-000023010000}"/>
    <hyperlink ref="E39" r:id="rId293" xr:uid="{00000000-0004-0000-0B00-000024010000}"/>
    <hyperlink ref="E40" r:id="rId294" xr:uid="{00000000-0004-0000-0B00-000025010000}"/>
    <hyperlink ref="E41" r:id="rId295" xr:uid="{00000000-0004-0000-0B00-000026010000}"/>
    <hyperlink ref="E43" r:id="rId296" xr:uid="{00000000-0004-0000-0B00-000027010000}"/>
    <hyperlink ref="E47" r:id="rId297" xr:uid="{00000000-0004-0000-0B00-000028010000}"/>
    <hyperlink ref="E42" r:id="rId298" xr:uid="{00000000-0004-0000-0B00-000029010000}"/>
    <hyperlink ref="E46" r:id="rId299" xr:uid="{00000000-0004-0000-0B00-00002A010000}"/>
    <hyperlink ref="E48" r:id="rId300" xr:uid="{00000000-0004-0000-0B00-00002B010000}"/>
    <hyperlink ref="E49" r:id="rId301" xr:uid="{00000000-0004-0000-0B00-00002C010000}"/>
    <hyperlink ref="E50" r:id="rId302" xr:uid="{00000000-0004-0000-0B00-00002D010000}"/>
    <hyperlink ref="E51" r:id="rId303" xr:uid="{00000000-0004-0000-0B00-00002E010000}"/>
    <hyperlink ref="E52" r:id="rId304" xr:uid="{00000000-0004-0000-0B00-00002F010000}"/>
    <hyperlink ref="E53" r:id="rId305" xr:uid="{00000000-0004-0000-0B00-000030010000}"/>
    <hyperlink ref="E54" r:id="rId306" xr:uid="{00000000-0004-0000-0B00-000031010000}"/>
    <hyperlink ref="E55" r:id="rId307" xr:uid="{00000000-0004-0000-0B00-000032010000}"/>
    <hyperlink ref="E56" r:id="rId308" xr:uid="{00000000-0004-0000-0B00-000033010000}"/>
    <hyperlink ref="E57" r:id="rId309" xr:uid="{00000000-0004-0000-0B00-000034010000}"/>
    <hyperlink ref="E58" r:id="rId310" xr:uid="{00000000-0004-0000-0B00-000035010000}"/>
    <hyperlink ref="E59" r:id="rId311" xr:uid="{00000000-0004-0000-0B00-000036010000}"/>
    <hyperlink ref="E60" r:id="rId312" xr:uid="{00000000-0004-0000-0B00-000037010000}"/>
    <hyperlink ref="E61" r:id="rId313" xr:uid="{00000000-0004-0000-0B00-000038010000}"/>
    <hyperlink ref="C34:C61" r:id="rId314" display="16-BDE-6305" xr:uid="{00000000-0004-0000-0B00-000039010000}"/>
    <hyperlink ref="E62" r:id="rId315" xr:uid="{00000000-0004-0000-0B00-00003A010000}"/>
    <hyperlink ref="E63" r:id="rId316" xr:uid="{00000000-0004-0000-0B00-00003B010000}"/>
    <hyperlink ref="E65" r:id="rId317" xr:uid="{00000000-0004-0000-0B00-00003C010000}"/>
    <hyperlink ref="E66" r:id="rId318" xr:uid="{00000000-0004-0000-0B00-00003D010000}"/>
    <hyperlink ref="C62:C66" r:id="rId319" display="16-BDE-4300" xr:uid="{00000000-0004-0000-0B00-00003E010000}"/>
    <hyperlink ref="C67:C71" r:id="rId320" display="16-DET-0248" xr:uid="{00000000-0004-0000-0B00-00003F010000}"/>
    <hyperlink ref="E68" r:id="rId321" xr:uid="{00000000-0004-0000-0B00-000040010000}"/>
    <hyperlink ref="E67" r:id="rId322" xr:uid="{00000000-0004-0000-0B00-000041010000}"/>
    <hyperlink ref="E69" r:id="rId323" xr:uid="{00000000-0004-0000-0B00-000042010000}"/>
    <hyperlink ref="E71" r:id="rId324" xr:uid="{00000000-0004-0000-0B00-000043010000}"/>
    <hyperlink ref="E70" r:id="rId325" xr:uid="{00000000-0004-0000-0B00-000044010000}"/>
    <hyperlink ref="E142" r:id="rId326" xr:uid="{00000000-0004-0000-0B00-000045010000}"/>
    <hyperlink ref="E143" r:id="rId327" xr:uid="{00000000-0004-0000-0B00-000046010000}"/>
    <hyperlink ref="E144" r:id="rId328" xr:uid="{00000000-0004-0000-0B00-000047010000}"/>
    <hyperlink ref="E145" r:id="rId329" xr:uid="{00000000-0004-0000-0B00-000048010000}"/>
    <hyperlink ref="E146" r:id="rId330" xr:uid="{00000000-0004-0000-0B00-000049010000}"/>
    <hyperlink ref="E147" r:id="rId331" xr:uid="{00000000-0004-0000-0B00-00004A010000}"/>
    <hyperlink ref="E148" r:id="rId332" xr:uid="{00000000-0004-0000-0B00-00004B010000}"/>
    <hyperlink ref="E149" r:id="rId333" xr:uid="{00000000-0004-0000-0B00-00004C010000}"/>
    <hyperlink ref="E151" r:id="rId334" xr:uid="{00000000-0004-0000-0B00-00004D010000}"/>
    <hyperlink ref="E155" r:id="rId335" xr:uid="{00000000-0004-0000-0B00-00004E010000}"/>
    <hyperlink ref="E150" r:id="rId336" xr:uid="{00000000-0004-0000-0B00-00004F010000}"/>
    <hyperlink ref="E154" r:id="rId337" xr:uid="{00000000-0004-0000-0B00-000050010000}"/>
    <hyperlink ref="E156" r:id="rId338" xr:uid="{00000000-0004-0000-0B00-000051010000}"/>
    <hyperlink ref="E157" r:id="rId339" xr:uid="{00000000-0004-0000-0B00-000052010000}"/>
    <hyperlink ref="E158" r:id="rId340" xr:uid="{00000000-0004-0000-0B00-000053010000}"/>
    <hyperlink ref="E159" r:id="rId341" xr:uid="{00000000-0004-0000-0B00-000054010000}"/>
    <hyperlink ref="E160" r:id="rId342" xr:uid="{00000000-0004-0000-0B00-000055010000}"/>
    <hyperlink ref="E161" r:id="rId343" xr:uid="{00000000-0004-0000-0B00-000056010000}"/>
    <hyperlink ref="E162" r:id="rId344" xr:uid="{00000000-0004-0000-0B00-000057010000}"/>
    <hyperlink ref="E163" r:id="rId345" xr:uid="{00000000-0004-0000-0B00-000058010000}"/>
    <hyperlink ref="E164" r:id="rId346" xr:uid="{00000000-0004-0000-0B00-000059010000}"/>
    <hyperlink ref="E165" r:id="rId347" xr:uid="{00000000-0004-0000-0B00-00005A010000}"/>
    <hyperlink ref="E166" r:id="rId348" xr:uid="{00000000-0004-0000-0B00-00005B010000}"/>
    <hyperlink ref="E167" r:id="rId349" xr:uid="{00000000-0004-0000-0B00-00005C010000}"/>
    <hyperlink ref="E168" r:id="rId350" xr:uid="{00000000-0004-0000-0B00-00005D010000}"/>
    <hyperlink ref="E169" r:id="rId351" xr:uid="{00000000-0004-0000-0B00-00005E010000}"/>
    <hyperlink ref="C142:C169" r:id="rId352" display="16-BDE-6305" xr:uid="{00000000-0004-0000-0B00-00005F010000}"/>
    <hyperlink ref="E349" r:id="rId353" xr:uid="{00000000-0004-0000-0B00-000060010000}"/>
    <hyperlink ref="E350" r:id="rId354" xr:uid="{00000000-0004-0000-0B00-000061010000}"/>
    <hyperlink ref="E351" r:id="rId355" xr:uid="{00000000-0004-0000-0B00-000062010000}"/>
    <hyperlink ref="E352" r:id="rId356" xr:uid="{00000000-0004-0000-0B00-000063010000}"/>
    <hyperlink ref="E353" r:id="rId357" xr:uid="{00000000-0004-0000-0B00-000064010000}"/>
    <hyperlink ref="E354" r:id="rId358" xr:uid="{00000000-0004-0000-0B00-000065010000}"/>
    <hyperlink ref="E355" r:id="rId359" xr:uid="{00000000-0004-0000-0B00-000066010000}"/>
    <hyperlink ref="E356" r:id="rId360" xr:uid="{00000000-0004-0000-0B00-000067010000}"/>
    <hyperlink ref="E358" r:id="rId361" xr:uid="{00000000-0004-0000-0B00-000068010000}"/>
    <hyperlink ref="E362" r:id="rId362" xr:uid="{00000000-0004-0000-0B00-000069010000}"/>
    <hyperlink ref="E357" r:id="rId363" xr:uid="{00000000-0004-0000-0B00-00006A010000}"/>
    <hyperlink ref="E361" r:id="rId364" xr:uid="{00000000-0004-0000-0B00-00006B010000}"/>
    <hyperlink ref="E363" r:id="rId365" xr:uid="{00000000-0004-0000-0B00-00006C010000}"/>
    <hyperlink ref="E364" r:id="rId366" xr:uid="{00000000-0004-0000-0B00-00006D010000}"/>
    <hyperlink ref="E365" r:id="rId367" xr:uid="{00000000-0004-0000-0B00-00006E010000}"/>
    <hyperlink ref="E366" r:id="rId368" xr:uid="{00000000-0004-0000-0B00-00006F010000}"/>
    <hyperlink ref="E367" r:id="rId369" xr:uid="{00000000-0004-0000-0B00-000070010000}"/>
    <hyperlink ref="E368" r:id="rId370" xr:uid="{00000000-0004-0000-0B00-000071010000}"/>
    <hyperlink ref="E369" r:id="rId371" xr:uid="{00000000-0004-0000-0B00-000072010000}"/>
    <hyperlink ref="E370" r:id="rId372" xr:uid="{00000000-0004-0000-0B00-000073010000}"/>
    <hyperlink ref="E371" r:id="rId373" xr:uid="{00000000-0004-0000-0B00-000074010000}"/>
    <hyperlink ref="E372" r:id="rId374" xr:uid="{00000000-0004-0000-0B00-000075010000}"/>
    <hyperlink ref="E373" r:id="rId375" xr:uid="{00000000-0004-0000-0B00-000076010000}"/>
    <hyperlink ref="E374" r:id="rId376" xr:uid="{00000000-0004-0000-0B00-000077010000}"/>
    <hyperlink ref="E375" r:id="rId377" xr:uid="{00000000-0004-0000-0B00-000078010000}"/>
    <hyperlink ref="E376" r:id="rId378" xr:uid="{00000000-0004-0000-0B00-000079010000}"/>
    <hyperlink ref="C349:C376" r:id="rId379" display="16-BDE-6305" xr:uid="{00000000-0004-0000-0B00-00007A010000}"/>
    <hyperlink ref="E377" r:id="rId380" xr:uid="{00000000-0004-0000-0B00-00007B010000}"/>
    <hyperlink ref="E378" r:id="rId381" xr:uid="{00000000-0004-0000-0B00-00007C010000}"/>
    <hyperlink ref="E380" r:id="rId382" xr:uid="{00000000-0004-0000-0B00-00007D010000}"/>
    <hyperlink ref="E381" r:id="rId383" xr:uid="{00000000-0004-0000-0B00-00007E010000}"/>
    <hyperlink ref="C377:C381" r:id="rId384" display="16-BDE-4300" xr:uid="{00000000-0004-0000-0B00-00007F010000}"/>
  </hyperlinks>
  <pageMargins left="0.7" right="0.7" top="0.75" bottom="0.75" header="0.3" footer="0.3"/>
  <pageSetup scale="47" orientation="portrait" horizontalDpi="1200" verticalDpi="1200" r:id="rId385"/>
  <rowBreaks count="5" manualBreakCount="5">
    <brk id="103" max="16383" man="1"/>
    <brk id="188" max="16383" man="1"/>
    <brk id="236" max="16383" man="1"/>
    <brk id="295" max="16383" man="1"/>
    <brk id="34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14818-1C82-4132-B396-07190A62489F}">
  <sheetPr>
    <pageSetUpPr fitToPage="1"/>
  </sheetPr>
  <dimension ref="A1:F24"/>
  <sheetViews>
    <sheetView view="pageLayout" zoomScale="110" zoomScaleNormal="100" zoomScalePageLayoutView="110" workbookViewId="0">
      <selection activeCell="B7" sqref="B7"/>
    </sheetView>
  </sheetViews>
  <sheetFormatPr defaultRowHeight="15" x14ac:dyDescent="0.25"/>
  <cols>
    <col min="1" max="1" width="78.42578125" customWidth="1"/>
    <col min="2" max="3" width="17" bestFit="1" customWidth="1"/>
    <col min="4" max="4" width="13.28515625" bestFit="1" customWidth="1"/>
    <col min="5" max="5" width="17" bestFit="1" customWidth="1"/>
    <col min="6" max="6" width="16.7109375" bestFit="1" customWidth="1"/>
  </cols>
  <sheetData>
    <row r="1" spans="1:6" ht="16.5" thickBot="1" x14ac:dyDescent="0.3">
      <c r="A1" s="596" t="s">
        <v>622</v>
      </c>
      <c r="B1" s="597"/>
      <c r="C1" s="597"/>
      <c r="D1" s="597"/>
      <c r="E1" s="597"/>
      <c r="F1" s="598"/>
    </row>
    <row r="2" spans="1:6" ht="16.5" thickBot="1" x14ac:dyDescent="0.3">
      <c r="A2" s="465" t="s">
        <v>11</v>
      </c>
      <c r="B2" s="599" t="s">
        <v>551</v>
      </c>
      <c r="C2" s="600"/>
      <c r="D2" s="600"/>
      <c r="E2" s="600"/>
      <c r="F2" s="601"/>
    </row>
    <row r="3" spans="1:6" ht="16.5" thickBot="1" x14ac:dyDescent="0.3">
      <c r="A3" s="466"/>
      <c r="B3" s="467" t="s">
        <v>609</v>
      </c>
      <c r="C3" s="468" t="s">
        <v>553</v>
      </c>
      <c r="D3" s="469" t="s">
        <v>554</v>
      </c>
      <c r="E3" s="470" t="s">
        <v>555</v>
      </c>
      <c r="F3" s="471" t="s">
        <v>556</v>
      </c>
    </row>
    <row r="4" spans="1:6" ht="30.75" thickBot="1" x14ac:dyDescent="0.3">
      <c r="A4" s="486" t="s">
        <v>596</v>
      </c>
      <c r="B4" s="94"/>
      <c r="C4" s="485"/>
      <c r="D4" s="94"/>
      <c r="E4" s="485"/>
      <c r="F4" s="94"/>
    </row>
    <row r="5" spans="1:6" ht="15.75" thickBot="1" x14ac:dyDescent="0.3">
      <c r="A5" s="484" t="s">
        <v>595</v>
      </c>
      <c r="B5" s="66"/>
      <c r="C5" s="264"/>
      <c r="D5" s="66"/>
      <c r="E5" s="264"/>
      <c r="F5" s="66"/>
    </row>
    <row r="6" spans="1:6" ht="30.75" thickBot="1" x14ac:dyDescent="0.3">
      <c r="A6" s="484" t="s">
        <v>594</v>
      </c>
      <c r="B6" s="479"/>
      <c r="C6" s="480"/>
      <c r="D6" s="479"/>
      <c r="E6" s="480"/>
      <c r="F6" s="479"/>
    </row>
    <row r="7" spans="1:6" ht="15.75" thickBot="1" x14ac:dyDescent="0.3">
      <c r="A7" s="483" t="s">
        <v>593</v>
      </c>
      <c r="B7" s="462"/>
      <c r="D7" s="462"/>
      <c r="F7" s="462"/>
    </row>
    <row r="8" spans="1:6" ht="15.75" thickBot="1" x14ac:dyDescent="0.3">
      <c r="A8" s="481" t="s">
        <v>92</v>
      </c>
      <c r="B8" s="479"/>
      <c r="C8" s="480"/>
      <c r="D8" s="479"/>
      <c r="E8" s="480"/>
      <c r="F8" s="479"/>
    </row>
    <row r="9" spans="1:6" ht="15.75" thickBot="1" x14ac:dyDescent="0.3">
      <c r="A9" s="482" t="s">
        <v>98</v>
      </c>
      <c r="B9" s="462"/>
      <c r="D9" s="462"/>
      <c r="F9" s="462"/>
    </row>
    <row r="10" spans="1:6" ht="15.75" thickBot="1" x14ac:dyDescent="0.3">
      <c r="A10" s="481" t="s">
        <v>102</v>
      </c>
      <c r="B10" s="479"/>
      <c r="C10" s="480"/>
      <c r="D10" s="479"/>
      <c r="E10" s="480"/>
      <c r="F10" s="479"/>
    </row>
    <row r="11" spans="1:6" x14ac:dyDescent="0.25">
      <c r="A11" s="476"/>
      <c r="B11" s="477"/>
      <c r="C11" s="477"/>
      <c r="D11" s="477"/>
      <c r="E11" s="477"/>
      <c r="F11" s="478"/>
    </row>
    <row r="12" spans="1:6" ht="33.75" customHeight="1" x14ac:dyDescent="0.25">
      <c r="A12" s="476"/>
      <c r="B12" s="477"/>
      <c r="C12" s="477"/>
      <c r="D12" s="477"/>
      <c r="E12" s="477"/>
      <c r="F12" s="478"/>
    </row>
    <row r="13" spans="1:6" ht="15.75" thickBot="1" x14ac:dyDescent="0.3"/>
    <row r="14" spans="1:6" ht="15.75" thickBot="1" x14ac:dyDescent="0.3">
      <c r="A14" s="461" t="s">
        <v>558</v>
      </c>
      <c r="B14" s="487" t="s">
        <v>611</v>
      </c>
      <c r="C14" s="561"/>
      <c r="D14" s="562"/>
      <c r="E14" s="562"/>
      <c r="F14" s="563"/>
    </row>
    <row r="15" spans="1:6" ht="15.75" thickBot="1" x14ac:dyDescent="0.3">
      <c r="A15" s="462" t="s">
        <v>559</v>
      </c>
      <c r="B15" s="488" t="s">
        <v>612</v>
      </c>
      <c r="C15" s="489"/>
      <c r="D15" s="480"/>
      <c r="E15" s="480"/>
      <c r="F15" s="490"/>
    </row>
    <row r="16" spans="1:6" ht="15.75" thickBot="1" x14ac:dyDescent="0.3">
      <c r="A16" s="462" t="s">
        <v>560</v>
      </c>
      <c r="B16" s="491" t="s">
        <v>612</v>
      </c>
      <c r="C16" s="492"/>
      <c r="D16" s="493"/>
      <c r="E16" s="493"/>
      <c r="F16" s="494"/>
    </row>
    <row r="17" spans="1:6" x14ac:dyDescent="0.25">
      <c r="A17" s="462" t="s">
        <v>561</v>
      </c>
      <c r="B17" s="495" t="s">
        <v>613</v>
      </c>
      <c r="C17" s="564"/>
      <c r="D17" s="515"/>
      <c r="E17" s="515"/>
      <c r="F17" s="516"/>
    </row>
    <row r="18" spans="1:6" ht="15.75" thickBot="1" x14ac:dyDescent="0.3">
      <c r="A18" s="463" t="s">
        <v>562</v>
      </c>
      <c r="B18" s="491" t="s">
        <v>614</v>
      </c>
      <c r="C18" s="565"/>
      <c r="D18" s="566"/>
      <c r="E18" s="566"/>
      <c r="F18" s="567"/>
    </row>
    <row r="19" spans="1:6" ht="15.75" thickBot="1" x14ac:dyDescent="0.3"/>
    <row r="20" spans="1:6" ht="15.75" thickBot="1" x14ac:dyDescent="0.3">
      <c r="A20" s="464" t="s">
        <v>563</v>
      </c>
      <c r="B20" s="496" t="s">
        <v>615</v>
      </c>
      <c r="C20" s="551" t="s">
        <v>616</v>
      </c>
      <c r="D20" s="552"/>
      <c r="E20" s="551" t="s">
        <v>617</v>
      </c>
      <c r="F20" s="552"/>
    </row>
    <row r="21" spans="1:6" x14ac:dyDescent="0.25">
      <c r="A21" s="462" t="s">
        <v>564</v>
      </c>
      <c r="B21" s="497" t="s">
        <v>618</v>
      </c>
      <c r="C21" s="553"/>
      <c r="D21" s="554"/>
      <c r="E21" s="553"/>
      <c r="F21" s="554"/>
    </row>
    <row r="22" spans="1:6" x14ac:dyDescent="0.25">
      <c r="A22" s="462" t="s">
        <v>565</v>
      </c>
      <c r="B22" s="497" t="s">
        <v>619</v>
      </c>
      <c r="C22" s="555"/>
      <c r="D22" s="556"/>
      <c r="E22" s="555"/>
      <c r="F22" s="556"/>
    </row>
    <row r="23" spans="1:6" x14ac:dyDescent="0.25">
      <c r="A23" s="462" t="s">
        <v>566</v>
      </c>
      <c r="B23" s="497"/>
      <c r="C23" s="555"/>
      <c r="D23" s="556"/>
      <c r="E23" s="555"/>
      <c r="F23" s="556"/>
    </row>
    <row r="24" spans="1:6" ht="15.75" thickBot="1" x14ac:dyDescent="0.3">
      <c r="A24" s="463" t="s">
        <v>567</v>
      </c>
      <c r="B24" s="498"/>
      <c r="C24" s="557"/>
      <c r="D24" s="558"/>
      <c r="E24" s="557"/>
      <c r="F24" s="558"/>
    </row>
  </sheetData>
  <mergeCells count="8">
    <mergeCell ref="C21:D24"/>
    <mergeCell ref="E21:F24"/>
    <mergeCell ref="A1:F1"/>
    <mergeCell ref="B2:F2"/>
    <mergeCell ref="C14:F14"/>
    <mergeCell ref="C17:F18"/>
    <mergeCell ref="C20:D20"/>
    <mergeCell ref="E20:F20"/>
  </mergeCells>
  <dataValidations count="1">
    <dataValidation type="list" allowBlank="1" showInputMessage="1" showErrorMessage="1" sqref="B4:F10" xr:uid="{FAB6304E-82BC-427E-B1C3-BC62B834C7F4}">
      <formula1>"EXCELS, PROFICIENT, CAPABLE, UNSATISFACTORY, UNOBSERVED"</formula1>
    </dataValidation>
  </dataValidations>
  <pageMargins left="0.7" right="0.7" top="0.75" bottom="0.75" header="0.3" footer="0.3"/>
  <pageSetup scale="77" orientation="landscape" r:id="rId1"/>
  <headerFooter>
    <oddHeader>&amp;C&amp;"Arial,Bold"&amp;12ANNEX K
Battle Focused Training Assesment Tracker</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52"/>
  <sheetViews>
    <sheetView topLeftCell="B1" zoomScale="80" zoomScaleNormal="80" workbookViewId="0">
      <pane ySplit="1" topLeftCell="A403" activePane="bottomLeft" state="frozen"/>
      <selection activeCell="B1" sqref="B1"/>
      <selection pane="bottomLeft" activeCell="G451" sqref="G451"/>
    </sheetView>
  </sheetViews>
  <sheetFormatPr defaultColWidth="28.28515625" defaultRowHeight="15" x14ac:dyDescent="0.25"/>
  <cols>
    <col min="1" max="1" width="13.5703125" style="7" customWidth="1"/>
    <col min="2" max="2" width="26.140625" style="3" bestFit="1" customWidth="1"/>
    <col min="3" max="3" width="22.28515625" style="2" bestFit="1" customWidth="1"/>
    <col min="4" max="4" width="33" style="2" bestFit="1" customWidth="1"/>
    <col min="5" max="5" width="22.28515625" style="6" bestFit="1" customWidth="1"/>
    <col min="6" max="6" width="56.5703125" style="2" customWidth="1"/>
    <col min="7" max="7" width="15.7109375" style="70" customWidth="1"/>
    <col min="8" max="16384" width="28.28515625" style="1"/>
  </cols>
  <sheetData>
    <row r="1" spans="1:7" s="42" customFormat="1" ht="15.75" thickBot="1" x14ac:dyDescent="0.3">
      <c r="A1" s="42" t="s">
        <v>385</v>
      </c>
      <c r="B1" s="12" t="s">
        <v>386</v>
      </c>
      <c r="C1" s="12" t="s">
        <v>387</v>
      </c>
      <c r="D1" s="12" t="s">
        <v>388</v>
      </c>
      <c r="E1" s="12" t="s">
        <v>389</v>
      </c>
      <c r="F1" s="12" t="s">
        <v>390</v>
      </c>
      <c r="G1" s="61" t="s">
        <v>391</v>
      </c>
    </row>
    <row r="2" spans="1:7" s="42" customFormat="1" ht="15.75" customHeight="1" thickTop="1" x14ac:dyDescent="0.25">
      <c r="A2" s="579" t="s">
        <v>426</v>
      </c>
      <c r="B2" s="614" t="s">
        <v>77</v>
      </c>
      <c r="C2" s="543" t="s">
        <v>393</v>
      </c>
      <c r="D2" s="546" t="s">
        <v>394</v>
      </c>
      <c r="E2" s="111" t="s">
        <v>126</v>
      </c>
      <c r="F2" s="107" t="s">
        <v>127</v>
      </c>
      <c r="G2" s="67">
        <f t="shared" ref="G2:G65" si="0">COUNTIF(E:E, E2)</f>
        <v>7</v>
      </c>
    </row>
    <row r="3" spans="1:7" s="42" customFormat="1" x14ac:dyDescent="0.25">
      <c r="A3" s="579"/>
      <c r="B3" s="549"/>
      <c r="C3" s="543"/>
      <c r="D3" s="546"/>
      <c r="E3" s="111" t="s">
        <v>130</v>
      </c>
      <c r="F3" s="53" t="s">
        <v>131</v>
      </c>
      <c r="G3" s="67">
        <f t="shared" si="0"/>
        <v>6</v>
      </c>
    </row>
    <row r="4" spans="1:7" s="42" customFormat="1" x14ac:dyDescent="0.25">
      <c r="A4" s="579"/>
      <c r="B4" s="549"/>
      <c r="C4" s="544"/>
      <c r="D4" s="547"/>
      <c r="E4" s="111" t="s">
        <v>134</v>
      </c>
      <c r="F4" s="53" t="s">
        <v>135</v>
      </c>
      <c r="G4" s="67">
        <f t="shared" si="0"/>
        <v>10</v>
      </c>
    </row>
    <row r="5" spans="1:7" s="42" customFormat="1" x14ac:dyDescent="0.25">
      <c r="A5" s="579"/>
      <c r="B5" s="549"/>
      <c r="C5" s="544"/>
      <c r="D5" s="547"/>
      <c r="E5" s="111" t="s">
        <v>144</v>
      </c>
      <c r="F5" s="53" t="s">
        <v>145</v>
      </c>
      <c r="G5" s="67">
        <f t="shared" si="0"/>
        <v>3</v>
      </c>
    </row>
    <row r="6" spans="1:7" s="42" customFormat="1" x14ac:dyDescent="0.25">
      <c r="A6" s="579"/>
      <c r="B6" s="549"/>
      <c r="C6" s="544"/>
      <c r="D6" s="547"/>
      <c r="E6" s="111" t="s">
        <v>164</v>
      </c>
      <c r="F6" s="53" t="s">
        <v>165</v>
      </c>
      <c r="G6" s="67">
        <f t="shared" si="0"/>
        <v>12</v>
      </c>
    </row>
    <row r="7" spans="1:7" s="42" customFormat="1" x14ac:dyDescent="0.25">
      <c r="A7" s="579"/>
      <c r="B7" s="549"/>
      <c r="C7" s="544"/>
      <c r="D7" s="547"/>
      <c r="E7" s="111" t="s">
        <v>168</v>
      </c>
      <c r="F7" s="53" t="s">
        <v>169</v>
      </c>
      <c r="G7" s="67">
        <f t="shared" si="0"/>
        <v>6</v>
      </c>
    </row>
    <row r="8" spans="1:7" s="42" customFormat="1" x14ac:dyDescent="0.25">
      <c r="A8" s="579"/>
      <c r="B8" s="549"/>
      <c r="C8" s="544"/>
      <c r="D8" s="547"/>
      <c r="E8" s="111" t="s">
        <v>170</v>
      </c>
      <c r="F8" s="53" t="s">
        <v>171</v>
      </c>
      <c r="G8" s="67">
        <f t="shared" si="0"/>
        <v>3</v>
      </c>
    </row>
    <row r="9" spans="1:7" s="42" customFormat="1" x14ac:dyDescent="0.25">
      <c r="A9" s="579"/>
      <c r="B9" s="549"/>
      <c r="C9" s="544"/>
      <c r="D9" s="547"/>
      <c r="E9" s="111" t="s">
        <v>194</v>
      </c>
      <c r="F9" s="53" t="s">
        <v>195</v>
      </c>
      <c r="G9" s="67">
        <f t="shared" si="0"/>
        <v>3</v>
      </c>
    </row>
    <row r="10" spans="1:7" s="42" customFormat="1" x14ac:dyDescent="0.25">
      <c r="A10" s="579"/>
      <c r="B10" s="549"/>
      <c r="C10" s="544"/>
      <c r="D10" s="547"/>
      <c r="E10" s="111" t="s">
        <v>204</v>
      </c>
      <c r="F10" s="53" t="s">
        <v>205</v>
      </c>
      <c r="G10" s="67">
        <f t="shared" si="0"/>
        <v>7</v>
      </c>
    </row>
    <row r="11" spans="1:7" s="42" customFormat="1" ht="30" x14ac:dyDescent="0.25">
      <c r="A11" s="579"/>
      <c r="B11" s="549"/>
      <c r="C11" s="544"/>
      <c r="D11" s="547"/>
      <c r="E11" s="111" t="s">
        <v>208</v>
      </c>
      <c r="F11" s="53" t="s">
        <v>209</v>
      </c>
      <c r="G11" s="67">
        <f t="shared" si="0"/>
        <v>10</v>
      </c>
    </row>
    <row r="12" spans="1:7" s="42" customFormat="1" ht="30" x14ac:dyDescent="0.25">
      <c r="A12" s="579"/>
      <c r="B12" s="549"/>
      <c r="C12" s="544"/>
      <c r="D12" s="547"/>
      <c r="E12" s="111" t="s">
        <v>214</v>
      </c>
      <c r="F12" s="53" t="s">
        <v>215</v>
      </c>
      <c r="G12" s="67">
        <f t="shared" si="0"/>
        <v>3</v>
      </c>
    </row>
    <row r="13" spans="1:7" s="42" customFormat="1" ht="30" x14ac:dyDescent="0.25">
      <c r="A13" s="579"/>
      <c r="B13" s="549"/>
      <c r="C13" s="544"/>
      <c r="D13" s="547"/>
      <c r="E13" s="112" t="s">
        <v>120</v>
      </c>
      <c r="F13" s="75" t="s">
        <v>121</v>
      </c>
      <c r="G13" s="67">
        <f t="shared" si="0"/>
        <v>10</v>
      </c>
    </row>
    <row r="14" spans="1:7" s="42" customFormat="1" x14ac:dyDescent="0.25">
      <c r="A14" s="579"/>
      <c r="B14" s="549"/>
      <c r="C14" s="544"/>
      <c r="D14" s="547"/>
      <c r="E14" s="112" t="s">
        <v>253</v>
      </c>
      <c r="F14" s="75" t="s">
        <v>254</v>
      </c>
      <c r="G14" s="67">
        <f t="shared" si="0"/>
        <v>4</v>
      </c>
    </row>
    <row r="15" spans="1:7" s="42" customFormat="1" x14ac:dyDescent="0.25">
      <c r="A15" s="579"/>
      <c r="B15" s="549"/>
      <c r="C15" s="544"/>
      <c r="D15" s="547"/>
      <c r="E15" s="156" t="s">
        <v>124</v>
      </c>
      <c r="F15" s="157" t="s">
        <v>125</v>
      </c>
      <c r="G15" s="67">
        <f t="shared" si="0"/>
        <v>11</v>
      </c>
    </row>
    <row r="16" spans="1:7" s="42" customFormat="1" ht="30" x14ac:dyDescent="0.25">
      <c r="A16" s="579"/>
      <c r="B16" s="549"/>
      <c r="C16" s="544"/>
      <c r="D16" s="547"/>
      <c r="E16" s="113" t="s">
        <v>311</v>
      </c>
      <c r="F16" s="76" t="s">
        <v>312</v>
      </c>
      <c r="G16" s="67">
        <f t="shared" si="0"/>
        <v>3</v>
      </c>
    </row>
    <row r="17" spans="1:7" s="42" customFormat="1" ht="30" x14ac:dyDescent="0.25">
      <c r="A17" s="579"/>
      <c r="B17" s="549"/>
      <c r="C17" s="544"/>
      <c r="D17" s="547"/>
      <c r="E17" s="112" t="s">
        <v>138</v>
      </c>
      <c r="F17" s="75" t="s">
        <v>139</v>
      </c>
      <c r="G17" s="67">
        <f t="shared" si="0"/>
        <v>10</v>
      </c>
    </row>
    <row r="18" spans="1:7" s="42" customFormat="1" x14ac:dyDescent="0.25">
      <c r="A18" s="579"/>
      <c r="B18" s="549"/>
      <c r="C18" s="544"/>
      <c r="D18" s="547"/>
      <c r="E18" s="112" t="s">
        <v>305</v>
      </c>
      <c r="F18" s="75" t="s">
        <v>306</v>
      </c>
      <c r="G18" s="67">
        <f t="shared" si="0"/>
        <v>11</v>
      </c>
    </row>
    <row r="19" spans="1:7" s="42" customFormat="1" ht="30" x14ac:dyDescent="0.25">
      <c r="A19" s="579"/>
      <c r="B19" s="549"/>
      <c r="C19" s="544"/>
      <c r="D19" s="547"/>
      <c r="E19" s="114" t="s">
        <v>255</v>
      </c>
      <c r="F19" s="77" t="s">
        <v>256</v>
      </c>
      <c r="G19" s="67">
        <f t="shared" si="0"/>
        <v>3</v>
      </c>
    </row>
    <row r="20" spans="1:7" s="42" customFormat="1" x14ac:dyDescent="0.25">
      <c r="A20" s="579"/>
      <c r="B20" s="549"/>
      <c r="C20" s="544"/>
      <c r="D20" s="547"/>
      <c r="E20" s="114" t="s">
        <v>251</v>
      </c>
      <c r="F20" s="77" t="s">
        <v>252</v>
      </c>
      <c r="G20" s="67">
        <f t="shared" si="0"/>
        <v>4</v>
      </c>
    </row>
    <row r="21" spans="1:7" s="42" customFormat="1" ht="30" x14ac:dyDescent="0.25">
      <c r="A21" s="579"/>
      <c r="B21" s="549"/>
      <c r="C21" s="544"/>
      <c r="D21" s="547"/>
      <c r="E21" s="114" t="s">
        <v>257</v>
      </c>
      <c r="F21" s="77" t="s">
        <v>258</v>
      </c>
      <c r="G21" s="67">
        <f t="shared" si="0"/>
        <v>10</v>
      </c>
    </row>
    <row r="22" spans="1:7" s="42" customFormat="1" ht="30" x14ac:dyDescent="0.25">
      <c r="A22" s="579"/>
      <c r="B22" s="549"/>
      <c r="C22" s="544"/>
      <c r="D22" s="547"/>
      <c r="E22" s="114" t="s">
        <v>259</v>
      </c>
      <c r="F22" s="77" t="s">
        <v>260</v>
      </c>
      <c r="G22" s="67">
        <f t="shared" si="0"/>
        <v>10</v>
      </c>
    </row>
    <row r="23" spans="1:7" s="42" customFormat="1" x14ac:dyDescent="0.25">
      <c r="A23" s="579"/>
      <c r="B23" s="549"/>
      <c r="C23" s="544"/>
      <c r="D23" s="547"/>
      <c r="E23" s="114" t="s">
        <v>267</v>
      </c>
      <c r="F23" s="77" t="s">
        <v>268</v>
      </c>
      <c r="G23" s="67">
        <f t="shared" si="0"/>
        <v>3</v>
      </c>
    </row>
    <row r="24" spans="1:7" s="42" customFormat="1" ht="30" x14ac:dyDescent="0.25">
      <c r="A24" s="579"/>
      <c r="B24" s="549"/>
      <c r="C24" s="544"/>
      <c r="D24" s="547"/>
      <c r="E24" s="114" t="s">
        <v>279</v>
      </c>
      <c r="F24" s="77" t="s">
        <v>280</v>
      </c>
      <c r="G24" s="67">
        <f t="shared" si="0"/>
        <v>3</v>
      </c>
    </row>
    <row r="25" spans="1:7" s="42" customFormat="1" x14ac:dyDescent="0.25">
      <c r="A25" s="579"/>
      <c r="B25" s="549"/>
      <c r="C25" s="544"/>
      <c r="D25" s="547"/>
      <c r="E25" s="114" t="s">
        <v>291</v>
      </c>
      <c r="F25" s="77" t="s">
        <v>292</v>
      </c>
      <c r="G25" s="67">
        <f t="shared" si="0"/>
        <v>10</v>
      </c>
    </row>
    <row r="26" spans="1:7" s="42" customFormat="1" x14ac:dyDescent="0.25">
      <c r="A26" s="579"/>
      <c r="B26" s="549"/>
      <c r="C26" s="544"/>
      <c r="D26" s="547"/>
      <c r="E26" s="114" t="s">
        <v>289</v>
      </c>
      <c r="F26" s="77" t="s">
        <v>290</v>
      </c>
      <c r="G26" s="67">
        <f t="shared" si="0"/>
        <v>10</v>
      </c>
    </row>
    <row r="27" spans="1:7" s="42" customFormat="1" ht="30" x14ac:dyDescent="0.25">
      <c r="A27" s="579"/>
      <c r="B27" s="549"/>
      <c r="C27" s="544"/>
      <c r="D27" s="547"/>
      <c r="E27" s="114" t="s">
        <v>293</v>
      </c>
      <c r="F27" s="77" t="s">
        <v>294</v>
      </c>
      <c r="G27" s="67">
        <f t="shared" si="0"/>
        <v>10</v>
      </c>
    </row>
    <row r="28" spans="1:7" s="42" customFormat="1" ht="30" x14ac:dyDescent="0.25">
      <c r="A28" s="579"/>
      <c r="B28" s="549"/>
      <c r="C28" s="544"/>
      <c r="D28" s="547"/>
      <c r="E28" s="114" t="s">
        <v>303</v>
      </c>
      <c r="F28" s="77" t="s">
        <v>304</v>
      </c>
      <c r="G28" s="67">
        <f t="shared" si="0"/>
        <v>13</v>
      </c>
    </row>
    <row r="29" spans="1:7" s="42" customFormat="1" ht="30" x14ac:dyDescent="0.25">
      <c r="A29" s="579"/>
      <c r="B29" s="549"/>
      <c r="C29" s="544"/>
      <c r="D29" s="547"/>
      <c r="E29" s="114" t="s">
        <v>307</v>
      </c>
      <c r="F29" s="77" t="s">
        <v>308</v>
      </c>
      <c r="G29" s="67">
        <f t="shared" si="0"/>
        <v>10</v>
      </c>
    </row>
    <row r="30" spans="1:7" s="42" customFormat="1" x14ac:dyDescent="0.25">
      <c r="A30" s="579"/>
      <c r="B30" s="549"/>
      <c r="C30" s="545"/>
      <c r="D30" s="548"/>
      <c r="E30" s="114" t="s">
        <v>309</v>
      </c>
      <c r="F30" s="77" t="s">
        <v>310</v>
      </c>
      <c r="G30" s="67">
        <f t="shared" si="0"/>
        <v>10</v>
      </c>
    </row>
    <row r="31" spans="1:7" s="42" customFormat="1" ht="30" x14ac:dyDescent="0.25">
      <c r="A31" s="579"/>
      <c r="B31" s="549"/>
      <c r="C31" s="545"/>
      <c r="D31" s="548"/>
      <c r="E31" s="114" t="s">
        <v>301</v>
      </c>
      <c r="F31" s="77" t="s">
        <v>302</v>
      </c>
      <c r="G31" s="67">
        <f t="shared" si="0"/>
        <v>9</v>
      </c>
    </row>
    <row r="32" spans="1:7" s="42" customFormat="1" ht="30" x14ac:dyDescent="0.25">
      <c r="A32" s="579"/>
      <c r="B32" s="549"/>
      <c r="C32" s="545"/>
      <c r="D32" s="548"/>
      <c r="E32" s="114" t="s">
        <v>319</v>
      </c>
      <c r="F32" s="77" t="s">
        <v>320</v>
      </c>
      <c r="G32" s="67">
        <f t="shared" si="0"/>
        <v>11</v>
      </c>
    </row>
    <row r="33" spans="1:7" s="42" customFormat="1" ht="30.75" thickBot="1" x14ac:dyDescent="0.3">
      <c r="A33" s="579"/>
      <c r="B33" s="549"/>
      <c r="C33" s="545"/>
      <c r="D33" s="548"/>
      <c r="E33" s="115" t="s">
        <v>333</v>
      </c>
      <c r="F33" s="78" t="s">
        <v>334</v>
      </c>
      <c r="G33" s="188">
        <f t="shared" si="0"/>
        <v>11</v>
      </c>
    </row>
    <row r="34" spans="1:7" s="42" customFormat="1" x14ac:dyDescent="0.25">
      <c r="A34" s="579"/>
      <c r="B34" s="549"/>
      <c r="C34" s="517" t="s">
        <v>395</v>
      </c>
      <c r="D34" s="518"/>
      <c r="E34" s="111" t="s">
        <v>128</v>
      </c>
      <c r="F34" s="53" t="s">
        <v>129</v>
      </c>
      <c r="G34" s="67">
        <f t="shared" si="0"/>
        <v>1</v>
      </c>
    </row>
    <row r="35" spans="1:7" s="42" customFormat="1" ht="30" x14ac:dyDescent="0.25">
      <c r="A35" s="579"/>
      <c r="B35" s="549"/>
      <c r="C35" s="18"/>
      <c r="D35" s="15"/>
      <c r="E35" s="111" t="s">
        <v>216</v>
      </c>
      <c r="F35" s="53" t="s">
        <v>217</v>
      </c>
      <c r="G35" s="67">
        <f t="shared" si="0"/>
        <v>1</v>
      </c>
    </row>
    <row r="36" spans="1:7" s="42" customFormat="1" x14ac:dyDescent="0.25">
      <c r="A36" s="579"/>
      <c r="B36" s="549"/>
      <c r="C36" s="18"/>
      <c r="D36" s="15"/>
      <c r="E36" s="110" t="s">
        <v>239</v>
      </c>
      <c r="F36" s="80" t="s">
        <v>240</v>
      </c>
      <c r="G36" s="67">
        <f t="shared" si="0"/>
        <v>1</v>
      </c>
    </row>
    <row r="37" spans="1:7" s="42" customFormat="1" x14ac:dyDescent="0.25">
      <c r="A37" s="579"/>
      <c r="B37" s="549"/>
      <c r="C37" s="18"/>
      <c r="D37" s="15"/>
      <c r="E37" s="114" t="s">
        <v>313</v>
      </c>
      <c r="F37" s="77" t="s">
        <v>314</v>
      </c>
      <c r="G37" s="67">
        <f t="shared" si="0"/>
        <v>1</v>
      </c>
    </row>
    <row r="38" spans="1:7" s="42" customFormat="1" ht="30.75" thickBot="1" x14ac:dyDescent="0.3">
      <c r="A38" s="579"/>
      <c r="B38" s="550"/>
      <c r="C38" s="20"/>
      <c r="D38" s="17"/>
      <c r="E38" s="118" t="s">
        <v>335</v>
      </c>
      <c r="F38" s="56" t="s">
        <v>336</v>
      </c>
      <c r="G38" s="187">
        <f t="shared" si="0"/>
        <v>3</v>
      </c>
    </row>
    <row r="39" spans="1:7" s="42" customFormat="1" ht="15.75" customHeight="1" thickTop="1" x14ac:dyDescent="0.25">
      <c r="A39" s="584" t="s">
        <v>415</v>
      </c>
      <c r="B39" s="549" t="s">
        <v>73</v>
      </c>
      <c r="C39" s="523" t="s">
        <v>416</v>
      </c>
      <c r="D39" s="520" t="s">
        <v>26</v>
      </c>
      <c r="E39" s="110" t="s">
        <v>120</v>
      </c>
      <c r="F39" s="107" t="s">
        <v>121</v>
      </c>
      <c r="G39" s="67">
        <f t="shared" si="0"/>
        <v>10</v>
      </c>
    </row>
    <row r="40" spans="1:7" s="42" customFormat="1" x14ac:dyDescent="0.25">
      <c r="A40" s="584"/>
      <c r="B40" s="549"/>
      <c r="C40" s="523"/>
      <c r="D40" s="520"/>
      <c r="E40" s="111" t="s">
        <v>124</v>
      </c>
      <c r="F40" s="53" t="s">
        <v>125</v>
      </c>
      <c r="G40" s="67">
        <f t="shared" si="0"/>
        <v>11</v>
      </c>
    </row>
    <row r="41" spans="1:7" s="42" customFormat="1" x14ac:dyDescent="0.25">
      <c r="A41" s="584"/>
      <c r="B41" s="549"/>
      <c r="C41" s="523"/>
      <c r="D41" s="520"/>
      <c r="E41" s="111" t="s">
        <v>130</v>
      </c>
      <c r="F41" s="53" t="s">
        <v>131</v>
      </c>
      <c r="G41" s="67">
        <f t="shared" si="0"/>
        <v>6</v>
      </c>
    </row>
    <row r="42" spans="1:7" s="42" customFormat="1" x14ac:dyDescent="0.25">
      <c r="A42" s="584"/>
      <c r="B42" s="549"/>
      <c r="C42" s="523"/>
      <c r="D42" s="520"/>
      <c r="E42" s="111" t="s">
        <v>134</v>
      </c>
      <c r="F42" s="53" t="s">
        <v>135</v>
      </c>
      <c r="G42" s="67">
        <f t="shared" si="0"/>
        <v>10</v>
      </c>
    </row>
    <row r="43" spans="1:7" s="42" customFormat="1" ht="30" x14ac:dyDescent="0.25">
      <c r="A43" s="584"/>
      <c r="B43" s="549"/>
      <c r="C43" s="523"/>
      <c r="D43" s="520"/>
      <c r="E43" s="111" t="s">
        <v>136</v>
      </c>
      <c r="F43" s="53" t="s">
        <v>45</v>
      </c>
      <c r="G43" s="67">
        <f t="shared" si="0"/>
        <v>3</v>
      </c>
    </row>
    <row r="44" spans="1:7" s="42" customFormat="1" ht="15" customHeight="1" x14ac:dyDescent="0.25">
      <c r="A44" s="584"/>
      <c r="B44" s="549"/>
      <c r="C44" s="523"/>
      <c r="D44" s="520"/>
      <c r="E44" s="111" t="s">
        <v>137</v>
      </c>
      <c r="F44" s="53" t="s">
        <v>44</v>
      </c>
      <c r="G44" s="67">
        <f t="shared" si="0"/>
        <v>3</v>
      </c>
    </row>
    <row r="45" spans="1:7" s="42" customFormat="1" x14ac:dyDescent="0.25">
      <c r="A45" s="584"/>
      <c r="B45" s="549"/>
      <c r="C45" s="523"/>
      <c r="D45" s="520"/>
      <c r="E45" s="111" t="s">
        <v>142</v>
      </c>
      <c r="F45" s="53" t="s">
        <v>143</v>
      </c>
      <c r="G45" s="67">
        <f t="shared" si="0"/>
        <v>5</v>
      </c>
    </row>
    <row r="46" spans="1:7" s="42" customFormat="1" x14ac:dyDescent="0.25">
      <c r="A46" s="584"/>
      <c r="B46" s="549"/>
      <c r="C46" s="523"/>
      <c r="D46" s="520"/>
      <c r="E46" s="111" t="s">
        <v>168</v>
      </c>
      <c r="F46" s="53" t="s">
        <v>169</v>
      </c>
      <c r="G46" s="67">
        <f t="shared" si="0"/>
        <v>6</v>
      </c>
    </row>
    <row r="47" spans="1:7" s="42" customFormat="1" ht="30" x14ac:dyDescent="0.25">
      <c r="A47" s="584"/>
      <c r="B47" s="549"/>
      <c r="C47" s="523"/>
      <c r="D47" s="520"/>
      <c r="E47" s="110" t="s">
        <v>202</v>
      </c>
      <c r="F47" s="80" t="s">
        <v>203</v>
      </c>
      <c r="G47" s="67">
        <f t="shared" si="0"/>
        <v>7</v>
      </c>
    </row>
    <row r="48" spans="1:7" s="42" customFormat="1" ht="30" x14ac:dyDescent="0.25">
      <c r="A48" s="584"/>
      <c r="B48" s="549"/>
      <c r="C48" s="523"/>
      <c r="D48" s="520"/>
      <c r="E48" s="111" t="s">
        <v>208</v>
      </c>
      <c r="F48" s="53" t="s">
        <v>209</v>
      </c>
      <c r="G48" s="67">
        <f t="shared" si="0"/>
        <v>10</v>
      </c>
    </row>
    <row r="49" spans="1:7" x14ac:dyDescent="0.25">
      <c r="A49" s="584"/>
      <c r="B49" s="549"/>
      <c r="C49" s="523"/>
      <c r="D49" s="520"/>
      <c r="E49" s="111" t="s">
        <v>212</v>
      </c>
      <c r="F49" s="53" t="s">
        <v>213</v>
      </c>
      <c r="G49" s="67">
        <f t="shared" si="0"/>
        <v>7</v>
      </c>
    </row>
    <row r="50" spans="1:7" x14ac:dyDescent="0.25">
      <c r="A50" s="584"/>
      <c r="B50" s="549"/>
      <c r="C50" s="523"/>
      <c r="D50" s="520"/>
      <c r="E50" s="111" t="s">
        <v>234</v>
      </c>
      <c r="F50" s="53" t="s">
        <v>235</v>
      </c>
      <c r="G50" s="67">
        <f t="shared" si="0"/>
        <v>3</v>
      </c>
    </row>
    <row r="51" spans="1:7" ht="30" x14ac:dyDescent="0.25">
      <c r="A51" s="584"/>
      <c r="B51" s="549"/>
      <c r="C51" s="523"/>
      <c r="D51" s="520"/>
      <c r="E51" s="112" t="s">
        <v>138</v>
      </c>
      <c r="F51" s="75" t="s">
        <v>139</v>
      </c>
      <c r="G51" s="67">
        <f t="shared" si="0"/>
        <v>10</v>
      </c>
    </row>
    <row r="52" spans="1:7" x14ac:dyDescent="0.25">
      <c r="A52" s="584"/>
      <c r="B52" s="549"/>
      <c r="C52" s="523"/>
      <c r="D52" s="520"/>
      <c r="E52" s="112" t="s">
        <v>305</v>
      </c>
      <c r="F52" s="75" t="s">
        <v>306</v>
      </c>
      <c r="G52" s="67">
        <f t="shared" si="0"/>
        <v>11</v>
      </c>
    </row>
    <row r="53" spans="1:7" ht="30" x14ac:dyDescent="0.25">
      <c r="A53" s="584"/>
      <c r="B53" s="549"/>
      <c r="C53" s="523"/>
      <c r="D53" s="520"/>
      <c r="E53" s="113" t="s">
        <v>146</v>
      </c>
      <c r="F53" s="76" t="s">
        <v>147</v>
      </c>
      <c r="G53" s="67">
        <f t="shared" si="0"/>
        <v>3</v>
      </c>
    </row>
    <row r="54" spans="1:7" x14ac:dyDescent="0.25">
      <c r="A54" s="584"/>
      <c r="B54" s="549"/>
      <c r="C54" s="523"/>
      <c r="D54" s="520"/>
      <c r="E54" s="113" t="s">
        <v>265</v>
      </c>
      <c r="F54" s="76" t="s">
        <v>266</v>
      </c>
      <c r="G54" s="67">
        <f t="shared" si="0"/>
        <v>3</v>
      </c>
    </row>
    <row r="55" spans="1:7" x14ac:dyDescent="0.25">
      <c r="A55" s="584"/>
      <c r="B55" s="549"/>
      <c r="C55" s="523"/>
      <c r="D55" s="520"/>
      <c r="E55" s="112" t="s">
        <v>164</v>
      </c>
      <c r="F55" s="75" t="s">
        <v>165</v>
      </c>
      <c r="G55" s="67">
        <f t="shared" si="0"/>
        <v>12</v>
      </c>
    </row>
    <row r="56" spans="1:7" ht="30" x14ac:dyDescent="0.25">
      <c r="A56" s="584"/>
      <c r="B56" s="549"/>
      <c r="C56" s="523"/>
      <c r="D56" s="520"/>
      <c r="E56" s="112" t="s">
        <v>319</v>
      </c>
      <c r="F56" s="75" t="s">
        <v>320</v>
      </c>
      <c r="G56" s="67">
        <f t="shared" si="0"/>
        <v>11</v>
      </c>
    </row>
    <row r="57" spans="1:7" x14ac:dyDescent="0.25">
      <c r="A57" s="584"/>
      <c r="B57" s="549"/>
      <c r="C57" s="523"/>
      <c r="D57" s="520"/>
      <c r="E57" s="113" t="s">
        <v>204</v>
      </c>
      <c r="F57" s="76" t="s">
        <v>205</v>
      </c>
      <c r="G57" s="67">
        <f t="shared" si="0"/>
        <v>7</v>
      </c>
    </row>
    <row r="58" spans="1:7" x14ac:dyDescent="0.25">
      <c r="A58" s="584"/>
      <c r="B58" s="549"/>
      <c r="C58" s="523"/>
      <c r="D58" s="520"/>
      <c r="E58" s="113" t="s">
        <v>289</v>
      </c>
      <c r="F58" s="76" t="s">
        <v>290</v>
      </c>
      <c r="G58" s="67">
        <f t="shared" si="0"/>
        <v>10</v>
      </c>
    </row>
    <row r="59" spans="1:7" ht="30" x14ac:dyDescent="0.25">
      <c r="A59" s="584"/>
      <c r="B59" s="549"/>
      <c r="C59" s="523"/>
      <c r="D59" s="520"/>
      <c r="E59" s="112" t="s">
        <v>210</v>
      </c>
      <c r="F59" s="75" t="s">
        <v>211</v>
      </c>
      <c r="G59" s="67">
        <f t="shared" si="0"/>
        <v>7</v>
      </c>
    </row>
    <row r="60" spans="1:7" x14ac:dyDescent="0.25">
      <c r="A60" s="584"/>
      <c r="B60" s="549"/>
      <c r="C60" s="523"/>
      <c r="D60" s="520"/>
      <c r="E60" s="112" t="s">
        <v>261</v>
      </c>
      <c r="F60" s="75" t="s">
        <v>262</v>
      </c>
      <c r="G60" s="67">
        <f t="shared" si="0"/>
        <v>7</v>
      </c>
    </row>
    <row r="61" spans="1:7" ht="30" x14ac:dyDescent="0.25">
      <c r="A61" s="584"/>
      <c r="B61" s="549"/>
      <c r="C61" s="523"/>
      <c r="D61" s="520"/>
      <c r="E61" s="60" t="s">
        <v>229</v>
      </c>
      <c r="F61" s="76" t="s">
        <v>43</v>
      </c>
      <c r="G61" s="67">
        <f t="shared" si="0"/>
        <v>8</v>
      </c>
    </row>
    <row r="62" spans="1:7" ht="30" x14ac:dyDescent="0.25">
      <c r="A62" s="584"/>
      <c r="B62" s="549"/>
      <c r="C62" s="523"/>
      <c r="D62" s="520"/>
      <c r="E62" s="113" t="s">
        <v>325</v>
      </c>
      <c r="F62" s="76" t="s">
        <v>326</v>
      </c>
      <c r="G62" s="67">
        <f t="shared" si="0"/>
        <v>7</v>
      </c>
    </row>
    <row r="63" spans="1:7" x14ac:dyDescent="0.25">
      <c r="A63" s="584"/>
      <c r="B63" s="549"/>
      <c r="C63" s="523"/>
      <c r="D63" s="520"/>
      <c r="E63" s="112" t="s">
        <v>247</v>
      </c>
      <c r="F63" s="75" t="s">
        <v>248</v>
      </c>
      <c r="G63" s="67">
        <f t="shared" si="0"/>
        <v>7</v>
      </c>
    </row>
    <row r="64" spans="1:7" x14ac:dyDescent="0.25">
      <c r="A64" s="584"/>
      <c r="B64" s="549"/>
      <c r="C64" s="523"/>
      <c r="D64" s="520"/>
      <c r="E64" s="112" t="s">
        <v>291</v>
      </c>
      <c r="F64" s="75" t="s">
        <v>292</v>
      </c>
      <c r="G64" s="67">
        <f t="shared" si="0"/>
        <v>10</v>
      </c>
    </row>
    <row r="65" spans="1:7" ht="30" x14ac:dyDescent="0.25">
      <c r="A65" s="584"/>
      <c r="B65" s="549"/>
      <c r="C65" s="523"/>
      <c r="D65" s="520"/>
      <c r="E65" s="114" t="s">
        <v>257</v>
      </c>
      <c r="F65" s="77" t="s">
        <v>258</v>
      </c>
      <c r="G65" s="67">
        <f t="shared" si="0"/>
        <v>10</v>
      </c>
    </row>
    <row r="66" spans="1:7" ht="30" x14ac:dyDescent="0.25">
      <c r="A66" s="584"/>
      <c r="B66" s="549"/>
      <c r="C66" s="523"/>
      <c r="D66" s="520"/>
      <c r="E66" s="114" t="s">
        <v>263</v>
      </c>
      <c r="F66" s="77" t="s">
        <v>264</v>
      </c>
      <c r="G66" s="67">
        <f t="shared" ref="G66:G129" si="1">COUNTIF(E:E, E66)</f>
        <v>7</v>
      </c>
    </row>
    <row r="67" spans="1:7" ht="30" x14ac:dyDescent="0.25">
      <c r="A67" s="584"/>
      <c r="B67" s="549"/>
      <c r="C67" s="523"/>
      <c r="D67" s="520"/>
      <c r="E67" s="114" t="s">
        <v>259</v>
      </c>
      <c r="F67" s="77" t="s">
        <v>260</v>
      </c>
      <c r="G67" s="67">
        <f t="shared" si="1"/>
        <v>10</v>
      </c>
    </row>
    <row r="68" spans="1:7" x14ac:dyDescent="0.25">
      <c r="A68" s="584"/>
      <c r="B68" s="549"/>
      <c r="C68" s="523"/>
      <c r="D68" s="520"/>
      <c r="E68" s="114" t="s">
        <v>275</v>
      </c>
      <c r="F68" s="77" t="s">
        <v>276</v>
      </c>
      <c r="G68" s="67">
        <f t="shared" si="1"/>
        <v>9</v>
      </c>
    </row>
    <row r="69" spans="1:7" x14ac:dyDescent="0.25">
      <c r="A69" s="584"/>
      <c r="B69" s="549"/>
      <c r="C69" s="523"/>
      <c r="D69" s="520"/>
      <c r="E69" s="31" t="s">
        <v>277</v>
      </c>
      <c r="F69" s="77" t="s">
        <v>278</v>
      </c>
      <c r="G69" s="67">
        <f t="shared" si="1"/>
        <v>8</v>
      </c>
    </row>
    <row r="70" spans="1:7" ht="30" x14ac:dyDescent="0.25">
      <c r="A70" s="584"/>
      <c r="B70" s="549"/>
      <c r="C70" s="523"/>
      <c r="D70" s="520"/>
      <c r="E70" s="114" t="s">
        <v>293</v>
      </c>
      <c r="F70" s="77" t="s">
        <v>294</v>
      </c>
      <c r="G70" s="67">
        <f t="shared" si="1"/>
        <v>10</v>
      </c>
    </row>
    <row r="71" spans="1:7" ht="30" x14ac:dyDescent="0.25">
      <c r="A71" s="584"/>
      <c r="B71" s="549"/>
      <c r="C71" s="523"/>
      <c r="D71" s="520"/>
      <c r="E71" s="114" t="s">
        <v>303</v>
      </c>
      <c r="F71" s="77" t="s">
        <v>304</v>
      </c>
      <c r="G71" s="67">
        <f t="shared" si="1"/>
        <v>13</v>
      </c>
    </row>
    <row r="72" spans="1:7" ht="30" x14ac:dyDescent="0.25">
      <c r="A72" s="584"/>
      <c r="B72" s="549"/>
      <c r="C72" s="523"/>
      <c r="D72" s="520"/>
      <c r="E72" s="114" t="s">
        <v>307</v>
      </c>
      <c r="F72" s="77" t="s">
        <v>308</v>
      </c>
      <c r="G72" s="67">
        <f t="shared" si="1"/>
        <v>10</v>
      </c>
    </row>
    <row r="73" spans="1:7" x14ac:dyDescent="0.25">
      <c r="A73" s="584"/>
      <c r="B73" s="549"/>
      <c r="C73" s="523"/>
      <c r="D73" s="520"/>
      <c r="E73" s="114" t="s">
        <v>309</v>
      </c>
      <c r="F73" s="77" t="s">
        <v>310</v>
      </c>
      <c r="G73" s="67">
        <f t="shared" si="1"/>
        <v>10</v>
      </c>
    </row>
    <row r="74" spans="1:7" ht="30" x14ac:dyDescent="0.25">
      <c r="A74" s="584"/>
      <c r="B74" s="549"/>
      <c r="C74" s="523"/>
      <c r="D74" s="520"/>
      <c r="E74" s="114" t="s">
        <v>321</v>
      </c>
      <c r="F74" s="77" t="s">
        <v>322</v>
      </c>
      <c r="G74" s="67">
        <f t="shared" si="1"/>
        <v>8</v>
      </c>
    </row>
    <row r="75" spans="1:7" ht="30" x14ac:dyDescent="0.25">
      <c r="A75" s="584"/>
      <c r="B75" s="549"/>
      <c r="C75" s="523"/>
      <c r="D75" s="520"/>
      <c r="E75" s="114" t="s">
        <v>323</v>
      </c>
      <c r="F75" s="77" t="s">
        <v>324</v>
      </c>
      <c r="G75" s="67">
        <f t="shared" si="1"/>
        <v>8</v>
      </c>
    </row>
    <row r="76" spans="1:7" ht="30.75" thickBot="1" x14ac:dyDescent="0.3">
      <c r="A76" s="584"/>
      <c r="B76" s="549"/>
      <c r="C76" s="524"/>
      <c r="D76" s="521"/>
      <c r="E76" s="115" t="s">
        <v>333</v>
      </c>
      <c r="F76" s="78" t="s">
        <v>334</v>
      </c>
      <c r="G76" s="188">
        <f t="shared" si="1"/>
        <v>11</v>
      </c>
    </row>
    <row r="77" spans="1:7" x14ac:dyDescent="0.25">
      <c r="A77" s="584"/>
      <c r="B77" s="549"/>
      <c r="C77" s="517" t="s">
        <v>395</v>
      </c>
      <c r="D77" s="518"/>
      <c r="E77" s="110" t="s">
        <v>218</v>
      </c>
      <c r="F77" s="80" t="s">
        <v>219</v>
      </c>
      <c r="G77" s="67">
        <f t="shared" si="1"/>
        <v>1</v>
      </c>
    </row>
    <row r="78" spans="1:7" ht="30" x14ac:dyDescent="0.25">
      <c r="A78" s="584"/>
      <c r="B78" s="549"/>
      <c r="C78" s="14"/>
      <c r="D78" s="24"/>
      <c r="E78" s="111" t="s">
        <v>118</v>
      </c>
      <c r="F78" s="53" t="s">
        <v>119</v>
      </c>
      <c r="G78" s="67">
        <f t="shared" si="1"/>
        <v>1</v>
      </c>
    </row>
    <row r="79" spans="1:7" x14ac:dyDescent="0.25">
      <c r="A79" s="584"/>
      <c r="B79" s="549"/>
      <c r="C79" s="14"/>
      <c r="D79" s="24"/>
      <c r="E79" s="114" t="s">
        <v>269</v>
      </c>
      <c r="F79" s="77" t="s">
        <v>270</v>
      </c>
      <c r="G79" s="67">
        <f t="shared" si="1"/>
        <v>3</v>
      </c>
    </row>
    <row r="80" spans="1:7" x14ac:dyDescent="0.25">
      <c r="A80" s="584"/>
      <c r="B80" s="549"/>
      <c r="C80" s="14"/>
      <c r="D80" s="24"/>
      <c r="E80" s="114" t="s">
        <v>273</v>
      </c>
      <c r="F80" s="77" t="s">
        <v>274</v>
      </c>
      <c r="G80" s="67">
        <f t="shared" si="1"/>
        <v>1</v>
      </c>
    </row>
    <row r="81" spans="1:7" x14ac:dyDescent="0.25">
      <c r="A81" s="584"/>
      <c r="B81" s="549"/>
      <c r="C81" s="14"/>
      <c r="D81" s="24"/>
      <c r="E81" s="114" t="s">
        <v>297</v>
      </c>
      <c r="F81" s="77" t="s">
        <v>298</v>
      </c>
      <c r="G81" s="67">
        <f t="shared" si="1"/>
        <v>1</v>
      </c>
    </row>
    <row r="82" spans="1:7" s="7" customFormat="1" ht="30" x14ac:dyDescent="0.25">
      <c r="A82" s="584"/>
      <c r="B82" s="549"/>
      <c r="C82" s="14"/>
      <c r="D82" s="24"/>
      <c r="E82" s="114" t="s">
        <v>315</v>
      </c>
      <c r="F82" s="77" t="s">
        <v>316</v>
      </c>
      <c r="G82" s="67">
        <f t="shared" si="1"/>
        <v>1</v>
      </c>
    </row>
    <row r="83" spans="1:7" s="7" customFormat="1" ht="30" x14ac:dyDescent="0.25">
      <c r="A83" s="584"/>
      <c r="B83" s="549"/>
      <c r="C83" s="14"/>
      <c r="D83" s="24"/>
      <c r="E83" s="114" t="s">
        <v>317</v>
      </c>
      <c r="F83" s="77" t="s">
        <v>318</v>
      </c>
      <c r="G83" s="67">
        <f t="shared" si="1"/>
        <v>1</v>
      </c>
    </row>
    <row r="84" spans="1:7" s="7" customFormat="1" ht="30" x14ac:dyDescent="0.25">
      <c r="A84" s="584"/>
      <c r="B84" s="549"/>
      <c r="C84" s="14"/>
      <c r="D84" s="24"/>
      <c r="E84" s="114" t="s">
        <v>329</v>
      </c>
      <c r="F84" s="77" t="s">
        <v>330</v>
      </c>
      <c r="G84" s="67">
        <f t="shared" si="1"/>
        <v>2</v>
      </c>
    </row>
    <row r="85" spans="1:7" s="7" customFormat="1" ht="30" x14ac:dyDescent="0.25">
      <c r="A85" s="584"/>
      <c r="B85" s="549"/>
      <c r="C85" s="14"/>
      <c r="D85" s="24"/>
      <c r="E85" s="114" t="s">
        <v>335</v>
      </c>
      <c r="F85" s="77" t="s">
        <v>336</v>
      </c>
      <c r="G85" s="67">
        <f t="shared" si="1"/>
        <v>3</v>
      </c>
    </row>
    <row r="86" spans="1:7" x14ac:dyDescent="0.25">
      <c r="A86" s="584"/>
      <c r="B86" s="549"/>
      <c r="C86" s="14"/>
      <c r="D86" s="24"/>
      <c r="E86" s="114" t="s">
        <v>337</v>
      </c>
      <c r="F86" s="77" t="s">
        <v>338</v>
      </c>
      <c r="G86" s="67">
        <f t="shared" si="1"/>
        <v>3</v>
      </c>
    </row>
    <row r="87" spans="1:7" s="7" customFormat="1" ht="30" x14ac:dyDescent="0.25">
      <c r="A87" s="584"/>
      <c r="B87" s="549"/>
      <c r="C87" s="14"/>
      <c r="D87" s="24"/>
      <c r="E87" s="34" t="s">
        <v>341</v>
      </c>
      <c r="F87" s="77" t="s">
        <v>342</v>
      </c>
      <c r="G87" s="67">
        <f t="shared" si="1"/>
        <v>1</v>
      </c>
    </row>
    <row r="88" spans="1:7" s="7" customFormat="1" ht="30" x14ac:dyDescent="0.25">
      <c r="A88" s="584"/>
      <c r="B88" s="549"/>
      <c r="C88" s="14"/>
      <c r="D88" s="24"/>
      <c r="E88" s="34" t="s">
        <v>345</v>
      </c>
      <c r="F88" s="77" t="s">
        <v>346</v>
      </c>
      <c r="G88" s="67">
        <f t="shared" si="1"/>
        <v>1</v>
      </c>
    </row>
    <row r="89" spans="1:7" s="7" customFormat="1" ht="30" x14ac:dyDescent="0.25">
      <c r="A89" s="584"/>
      <c r="B89" s="549"/>
      <c r="C89" s="14"/>
      <c r="D89" s="24"/>
      <c r="E89" s="34" t="s">
        <v>343</v>
      </c>
      <c r="F89" s="77" t="s">
        <v>344</v>
      </c>
      <c r="G89" s="67">
        <f t="shared" si="1"/>
        <v>2</v>
      </c>
    </row>
    <row r="90" spans="1:7" s="7" customFormat="1" x14ac:dyDescent="0.25">
      <c r="A90" s="584"/>
      <c r="B90" s="549"/>
      <c r="C90" s="14"/>
      <c r="D90" s="24"/>
      <c r="E90" s="35" t="s">
        <v>353</v>
      </c>
      <c r="F90" s="158" t="s">
        <v>354</v>
      </c>
      <c r="G90" s="67">
        <f t="shared" si="1"/>
        <v>2</v>
      </c>
    </row>
    <row r="91" spans="1:7" s="7" customFormat="1" ht="30" x14ac:dyDescent="0.25">
      <c r="A91" s="584"/>
      <c r="B91" s="549"/>
      <c r="C91" s="14"/>
      <c r="D91" s="24"/>
      <c r="E91" s="114" t="s">
        <v>365</v>
      </c>
      <c r="F91" s="77" t="s">
        <v>366</v>
      </c>
      <c r="G91" s="67">
        <f t="shared" si="1"/>
        <v>1</v>
      </c>
    </row>
    <row r="92" spans="1:7" s="7" customFormat="1" x14ac:dyDescent="0.25">
      <c r="A92" s="584"/>
      <c r="B92" s="549"/>
      <c r="C92" s="14"/>
      <c r="D92" s="24"/>
      <c r="E92" s="114" t="s">
        <v>355</v>
      </c>
      <c r="F92" s="77" t="s">
        <v>356</v>
      </c>
      <c r="G92" s="67">
        <f t="shared" si="1"/>
        <v>2</v>
      </c>
    </row>
    <row r="93" spans="1:7" s="7" customFormat="1" x14ac:dyDescent="0.25">
      <c r="A93" s="584"/>
      <c r="B93" s="549"/>
      <c r="C93" s="14"/>
      <c r="D93" s="24"/>
      <c r="E93" s="114" t="s">
        <v>347</v>
      </c>
      <c r="F93" s="77" t="s">
        <v>348</v>
      </c>
      <c r="G93" s="67">
        <f t="shared" si="1"/>
        <v>2</v>
      </c>
    </row>
    <row r="94" spans="1:7" s="7" customFormat="1" ht="30" x14ac:dyDescent="0.25">
      <c r="A94" s="584"/>
      <c r="B94" s="549"/>
      <c r="C94" s="14"/>
      <c r="D94" s="24"/>
      <c r="E94" s="34" t="s">
        <v>349</v>
      </c>
      <c r="F94" s="77" t="s">
        <v>350</v>
      </c>
      <c r="G94" s="67">
        <f t="shared" si="1"/>
        <v>2</v>
      </c>
    </row>
    <row r="95" spans="1:7" s="7" customFormat="1" ht="45" x14ac:dyDescent="0.25">
      <c r="A95" s="584"/>
      <c r="B95" s="549"/>
      <c r="C95" s="14"/>
      <c r="D95" s="24"/>
      <c r="E95" s="114" t="s">
        <v>359</v>
      </c>
      <c r="F95" s="77" t="s">
        <v>360</v>
      </c>
      <c r="G95" s="67">
        <f t="shared" si="1"/>
        <v>3</v>
      </c>
    </row>
    <row r="96" spans="1:7" s="7" customFormat="1" ht="45" x14ac:dyDescent="0.25">
      <c r="A96" s="584"/>
      <c r="B96" s="549"/>
      <c r="C96" s="14"/>
      <c r="D96" s="24"/>
      <c r="E96" s="114" t="s">
        <v>357</v>
      </c>
      <c r="F96" s="77" t="s">
        <v>358</v>
      </c>
      <c r="G96" s="67">
        <f t="shared" si="1"/>
        <v>3</v>
      </c>
    </row>
    <row r="97" spans="1:7" s="7" customFormat="1" ht="30" x14ac:dyDescent="0.25">
      <c r="A97" s="584"/>
      <c r="B97" s="549"/>
      <c r="C97" s="14"/>
      <c r="D97" s="24"/>
      <c r="E97" s="114" t="s">
        <v>351</v>
      </c>
      <c r="F97" s="77" t="s">
        <v>352</v>
      </c>
      <c r="G97" s="67">
        <f t="shared" si="1"/>
        <v>3</v>
      </c>
    </row>
    <row r="98" spans="1:7" s="7" customFormat="1" ht="30" x14ac:dyDescent="0.25">
      <c r="A98" s="584"/>
      <c r="B98" s="549"/>
      <c r="C98" s="14"/>
      <c r="D98" s="24"/>
      <c r="E98" s="34" t="s">
        <v>361</v>
      </c>
      <c r="F98" s="77" t="s">
        <v>362</v>
      </c>
      <c r="G98" s="67">
        <f t="shared" si="1"/>
        <v>2</v>
      </c>
    </row>
    <row r="99" spans="1:7" s="7" customFormat="1" ht="30" x14ac:dyDescent="0.25">
      <c r="A99" s="584"/>
      <c r="B99" s="549"/>
      <c r="C99" s="14"/>
      <c r="D99" s="24"/>
      <c r="E99" s="34" t="s">
        <v>373</v>
      </c>
      <c r="F99" s="77" t="s">
        <v>374</v>
      </c>
      <c r="G99" s="67">
        <f t="shared" si="1"/>
        <v>2</v>
      </c>
    </row>
    <row r="100" spans="1:7" s="7" customFormat="1" ht="30" x14ac:dyDescent="0.25">
      <c r="A100" s="584"/>
      <c r="B100" s="549"/>
      <c r="C100" s="14"/>
      <c r="D100" s="24"/>
      <c r="E100" s="27" t="s">
        <v>380</v>
      </c>
      <c r="F100" s="159" t="s">
        <v>381</v>
      </c>
      <c r="G100" s="67">
        <f t="shared" si="1"/>
        <v>4</v>
      </c>
    </row>
    <row r="101" spans="1:7" s="7" customFormat="1" ht="45" x14ac:dyDescent="0.25">
      <c r="A101" s="584"/>
      <c r="B101" s="549"/>
      <c r="C101" s="14"/>
      <c r="D101" s="24"/>
      <c r="E101" s="27" t="s">
        <v>380</v>
      </c>
      <c r="F101" s="159" t="s">
        <v>382</v>
      </c>
      <c r="G101" s="67">
        <f t="shared" si="1"/>
        <v>4</v>
      </c>
    </row>
    <row r="102" spans="1:7" s="7" customFormat="1" ht="30" x14ac:dyDescent="0.25">
      <c r="A102" s="584"/>
      <c r="B102" s="549"/>
      <c r="C102" s="14"/>
      <c r="D102" s="24"/>
      <c r="E102" s="27" t="s">
        <v>380</v>
      </c>
      <c r="F102" s="159" t="s">
        <v>383</v>
      </c>
      <c r="G102" s="67">
        <f t="shared" si="1"/>
        <v>4</v>
      </c>
    </row>
    <row r="103" spans="1:7" s="7" customFormat="1" ht="30.75" thickBot="1" x14ac:dyDescent="0.3">
      <c r="A103" s="584"/>
      <c r="B103" s="550"/>
      <c r="C103" s="16"/>
      <c r="D103" s="25"/>
      <c r="E103" s="29" t="s">
        <v>380</v>
      </c>
      <c r="F103" s="160" t="s">
        <v>384</v>
      </c>
      <c r="G103" s="187">
        <f t="shared" si="1"/>
        <v>4</v>
      </c>
    </row>
    <row r="104" spans="1:7" s="7" customFormat="1" ht="15.75" thickTop="1" x14ac:dyDescent="0.25">
      <c r="A104" s="584"/>
      <c r="B104" s="568" t="s">
        <v>79</v>
      </c>
      <c r="C104" s="586" t="s">
        <v>393</v>
      </c>
      <c r="D104" s="591" t="s">
        <v>394</v>
      </c>
      <c r="E104" s="111" t="s">
        <v>126</v>
      </c>
      <c r="F104" s="107" t="s">
        <v>127</v>
      </c>
      <c r="G104" s="67">
        <f t="shared" si="1"/>
        <v>7</v>
      </c>
    </row>
    <row r="105" spans="1:7" s="7" customFormat="1" x14ac:dyDescent="0.25">
      <c r="A105" s="584"/>
      <c r="B105" s="549"/>
      <c r="C105" s="587"/>
      <c r="D105" s="592"/>
      <c r="E105" s="111" t="s">
        <v>130</v>
      </c>
      <c r="F105" s="53" t="s">
        <v>131</v>
      </c>
      <c r="G105" s="67">
        <f t="shared" si="1"/>
        <v>6</v>
      </c>
    </row>
    <row r="106" spans="1:7" s="7" customFormat="1" x14ac:dyDescent="0.25">
      <c r="A106" s="584"/>
      <c r="B106" s="549"/>
      <c r="C106" s="588"/>
      <c r="D106" s="593"/>
      <c r="E106" s="111" t="s">
        <v>134</v>
      </c>
      <c r="F106" s="53" t="s">
        <v>135</v>
      </c>
      <c r="G106" s="67">
        <f t="shared" si="1"/>
        <v>10</v>
      </c>
    </row>
    <row r="107" spans="1:7" s="7" customFormat="1" x14ac:dyDescent="0.25">
      <c r="A107" s="584"/>
      <c r="B107" s="549"/>
      <c r="C107" s="588"/>
      <c r="D107" s="593"/>
      <c r="E107" s="111" t="s">
        <v>144</v>
      </c>
      <c r="F107" s="53" t="s">
        <v>145</v>
      </c>
      <c r="G107" s="67">
        <f t="shared" si="1"/>
        <v>3</v>
      </c>
    </row>
    <row r="108" spans="1:7" s="7" customFormat="1" x14ac:dyDescent="0.25">
      <c r="A108" s="584"/>
      <c r="B108" s="549"/>
      <c r="C108" s="588"/>
      <c r="D108" s="593"/>
      <c r="E108" s="111" t="s">
        <v>164</v>
      </c>
      <c r="F108" s="53" t="s">
        <v>165</v>
      </c>
      <c r="G108" s="67">
        <f t="shared" si="1"/>
        <v>12</v>
      </c>
    </row>
    <row r="109" spans="1:7" s="7" customFormat="1" x14ac:dyDescent="0.25">
      <c r="A109" s="584"/>
      <c r="B109" s="549"/>
      <c r="C109" s="588"/>
      <c r="D109" s="593"/>
      <c r="E109" s="111" t="s">
        <v>168</v>
      </c>
      <c r="F109" s="53" t="s">
        <v>169</v>
      </c>
      <c r="G109" s="67">
        <f t="shared" si="1"/>
        <v>6</v>
      </c>
    </row>
    <row r="110" spans="1:7" s="7" customFormat="1" x14ac:dyDescent="0.25">
      <c r="A110" s="584"/>
      <c r="B110" s="549"/>
      <c r="C110" s="588"/>
      <c r="D110" s="593"/>
      <c r="E110" s="111" t="s">
        <v>170</v>
      </c>
      <c r="F110" s="53" t="s">
        <v>171</v>
      </c>
      <c r="G110" s="67">
        <f t="shared" si="1"/>
        <v>3</v>
      </c>
    </row>
    <row r="111" spans="1:7" s="7" customFormat="1" x14ac:dyDescent="0.25">
      <c r="A111" s="584"/>
      <c r="B111" s="549"/>
      <c r="C111" s="588"/>
      <c r="D111" s="593"/>
      <c r="E111" s="111" t="s">
        <v>194</v>
      </c>
      <c r="F111" s="53" t="s">
        <v>195</v>
      </c>
      <c r="G111" s="67">
        <f t="shared" si="1"/>
        <v>3</v>
      </c>
    </row>
    <row r="112" spans="1:7" s="7" customFormat="1" x14ac:dyDescent="0.25">
      <c r="A112" s="584"/>
      <c r="B112" s="549"/>
      <c r="C112" s="588"/>
      <c r="D112" s="593"/>
      <c r="E112" s="111" t="s">
        <v>204</v>
      </c>
      <c r="F112" s="53" t="s">
        <v>205</v>
      </c>
      <c r="G112" s="67">
        <f t="shared" si="1"/>
        <v>7</v>
      </c>
    </row>
    <row r="113" spans="1:7" s="7" customFormat="1" ht="30" x14ac:dyDescent="0.25">
      <c r="A113" s="584"/>
      <c r="B113" s="549"/>
      <c r="C113" s="588"/>
      <c r="D113" s="593"/>
      <c r="E113" s="111" t="s">
        <v>208</v>
      </c>
      <c r="F113" s="53" t="s">
        <v>209</v>
      </c>
      <c r="G113" s="67">
        <f t="shared" si="1"/>
        <v>10</v>
      </c>
    </row>
    <row r="114" spans="1:7" ht="30" x14ac:dyDescent="0.25">
      <c r="A114" s="584"/>
      <c r="B114" s="549"/>
      <c r="C114" s="588"/>
      <c r="D114" s="593"/>
      <c r="E114" s="111" t="s">
        <v>214</v>
      </c>
      <c r="F114" s="53" t="s">
        <v>215</v>
      </c>
      <c r="G114" s="67">
        <f t="shared" si="1"/>
        <v>3</v>
      </c>
    </row>
    <row r="115" spans="1:7" ht="30" x14ac:dyDescent="0.25">
      <c r="A115" s="584"/>
      <c r="B115" s="549"/>
      <c r="C115" s="588"/>
      <c r="D115" s="593"/>
      <c r="E115" s="112" t="s">
        <v>120</v>
      </c>
      <c r="F115" s="75" t="s">
        <v>121</v>
      </c>
      <c r="G115" s="67">
        <f t="shared" si="1"/>
        <v>10</v>
      </c>
    </row>
    <row r="116" spans="1:7" x14ac:dyDescent="0.25">
      <c r="A116" s="584"/>
      <c r="B116" s="549"/>
      <c r="C116" s="588"/>
      <c r="D116" s="593"/>
      <c r="E116" s="112" t="s">
        <v>253</v>
      </c>
      <c r="F116" s="75" t="s">
        <v>254</v>
      </c>
      <c r="G116" s="67">
        <f t="shared" si="1"/>
        <v>4</v>
      </c>
    </row>
    <row r="117" spans="1:7" x14ac:dyDescent="0.25">
      <c r="A117" s="584"/>
      <c r="B117" s="549"/>
      <c r="C117" s="588"/>
      <c r="D117" s="593"/>
      <c r="E117" s="156" t="s">
        <v>124</v>
      </c>
      <c r="F117" s="157" t="s">
        <v>125</v>
      </c>
      <c r="G117" s="67">
        <f t="shared" si="1"/>
        <v>11</v>
      </c>
    </row>
    <row r="118" spans="1:7" ht="30" x14ac:dyDescent="0.25">
      <c r="A118" s="584"/>
      <c r="B118" s="549"/>
      <c r="C118" s="588"/>
      <c r="D118" s="593"/>
      <c r="E118" s="113" t="s">
        <v>311</v>
      </c>
      <c r="F118" s="76" t="s">
        <v>312</v>
      </c>
      <c r="G118" s="67">
        <f t="shared" si="1"/>
        <v>3</v>
      </c>
    </row>
    <row r="119" spans="1:7" ht="30" x14ac:dyDescent="0.25">
      <c r="A119" s="584"/>
      <c r="B119" s="549"/>
      <c r="C119" s="588"/>
      <c r="D119" s="593"/>
      <c r="E119" s="112" t="s">
        <v>138</v>
      </c>
      <c r="F119" s="75" t="s">
        <v>139</v>
      </c>
      <c r="G119" s="67">
        <f t="shared" si="1"/>
        <v>10</v>
      </c>
    </row>
    <row r="120" spans="1:7" x14ac:dyDescent="0.25">
      <c r="A120" s="584"/>
      <c r="B120" s="549"/>
      <c r="C120" s="588"/>
      <c r="D120" s="593"/>
      <c r="E120" s="112" t="s">
        <v>305</v>
      </c>
      <c r="F120" s="75" t="s">
        <v>306</v>
      </c>
      <c r="G120" s="67">
        <f t="shared" si="1"/>
        <v>11</v>
      </c>
    </row>
    <row r="121" spans="1:7" s="7" customFormat="1" ht="30" x14ac:dyDescent="0.25">
      <c r="A121" s="584"/>
      <c r="B121" s="549"/>
      <c r="C121" s="588"/>
      <c r="D121" s="593"/>
      <c r="E121" s="114" t="s">
        <v>255</v>
      </c>
      <c r="F121" s="77" t="s">
        <v>256</v>
      </c>
      <c r="G121" s="67">
        <f t="shared" si="1"/>
        <v>3</v>
      </c>
    </row>
    <row r="122" spans="1:7" s="7" customFormat="1" x14ac:dyDescent="0.25">
      <c r="A122" s="584"/>
      <c r="B122" s="549"/>
      <c r="C122" s="588"/>
      <c r="D122" s="593"/>
      <c r="E122" s="114" t="s">
        <v>251</v>
      </c>
      <c r="F122" s="77" t="s">
        <v>252</v>
      </c>
      <c r="G122" s="67">
        <f t="shared" si="1"/>
        <v>4</v>
      </c>
    </row>
    <row r="123" spans="1:7" s="7" customFormat="1" ht="30" x14ac:dyDescent="0.25">
      <c r="A123" s="584"/>
      <c r="B123" s="549"/>
      <c r="C123" s="588"/>
      <c r="D123" s="593"/>
      <c r="E123" s="114" t="s">
        <v>257</v>
      </c>
      <c r="F123" s="77" t="s">
        <v>258</v>
      </c>
      <c r="G123" s="67">
        <f t="shared" si="1"/>
        <v>10</v>
      </c>
    </row>
    <row r="124" spans="1:7" s="7" customFormat="1" ht="30" x14ac:dyDescent="0.25">
      <c r="A124" s="584"/>
      <c r="B124" s="549"/>
      <c r="C124" s="588"/>
      <c r="D124" s="593"/>
      <c r="E124" s="114" t="s">
        <v>259</v>
      </c>
      <c r="F124" s="77" t="s">
        <v>260</v>
      </c>
      <c r="G124" s="67">
        <f t="shared" si="1"/>
        <v>10</v>
      </c>
    </row>
    <row r="125" spans="1:7" s="7" customFormat="1" x14ac:dyDescent="0.25">
      <c r="A125" s="584"/>
      <c r="B125" s="549"/>
      <c r="C125" s="588"/>
      <c r="D125" s="593"/>
      <c r="E125" s="114" t="s">
        <v>267</v>
      </c>
      <c r="F125" s="77" t="s">
        <v>268</v>
      </c>
      <c r="G125" s="67">
        <f t="shared" si="1"/>
        <v>3</v>
      </c>
    </row>
    <row r="126" spans="1:7" s="7" customFormat="1" ht="30" x14ac:dyDescent="0.25">
      <c r="A126" s="584"/>
      <c r="B126" s="549"/>
      <c r="C126" s="588"/>
      <c r="D126" s="593"/>
      <c r="E126" s="114" t="s">
        <v>279</v>
      </c>
      <c r="F126" s="77" t="s">
        <v>280</v>
      </c>
      <c r="G126" s="67">
        <f t="shared" si="1"/>
        <v>3</v>
      </c>
    </row>
    <row r="127" spans="1:7" s="7" customFormat="1" x14ac:dyDescent="0.25">
      <c r="A127" s="584"/>
      <c r="B127" s="549"/>
      <c r="C127" s="588"/>
      <c r="D127" s="593"/>
      <c r="E127" s="114" t="s">
        <v>291</v>
      </c>
      <c r="F127" s="77" t="s">
        <v>292</v>
      </c>
      <c r="G127" s="67">
        <f t="shared" si="1"/>
        <v>10</v>
      </c>
    </row>
    <row r="128" spans="1:7" s="7" customFormat="1" x14ac:dyDescent="0.25">
      <c r="A128" s="584"/>
      <c r="B128" s="549"/>
      <c r="C128" s="588"/>
      <c r="D128" s="593"/>
      <c r="E128" s="114" t="s">
        <v>289</v>
      </c>
      <c r="F128" s="77" t="s">
        <v>290</v>
      </c>
      <c r="G128" s="67">
        <f t="shared" si="1"/>
        <v>10</v>
      </c>
    </row>
    <row r="129" spans="1:7" s="7" customFormat="1" ht="30" x14ac:dyDescent="0.25">
      <c r="A129" s="584"/>
      <c r="B129" s="549"/>
      <c r="C129" s="588"/>
      <c r="D129" s="593"/>
      <c r="E129" s="114" t="s">
        <v>293</v>
      </c>
      <c r="F129" s="77" t="s">
        <v>294</v>
      </c>
      <c r="G129" s="67">
        <f t="shared" si="1"/>
        <v>10</v>
      </c>
    </row>
    <row r="130" spans="1:7" s="7" customFormat="1" ht="30" x14ac:dyDescent="0.25">
      <c r="A130" s="584"/>
      <c r="B130" s="549"/>
      <c r="C130" s="588"/>
      <c r="D130" s="593"/>
      <c r="E130" s="114" t="s">
        <v>303</v>
      </c>
      <c r="F130" s="77" t="s">
        <v>304</v>
      </c>
      <c r="G130" s="67">
        <f t="shared" ref="G130:G193" si="2">COUNTIF(E:E, E130)</f>
        <v>13</v>
      </c>
    </row>
    <row r="131" spans="1:7" s="7" customFormat="1" ht="30" x14ac:dyDescent="0.25">
      <c r="A131" s="584"/>
      <c r="B131" s="549"/>
      <c r="C131" s="588"/>
      <c r="D131" s="593"/>
      <c r="E131" s="114" t="s">
        <v>307</v>
      </c>
      <c r="F131" s="77" t="s">
        <v>308</v>
      </c>
      <c r="G131" s="67">
        <f t="shared" si="2"/>
        <v>10</v>
      </c>
    </row>
    <row r="132" spans="1:7" s="7" customFormat="1" x14ac:dyDescent="0.25">
      <c r="A132" s="584"/>
      <c r="B132" s="549"/>
      <c r="C132" s="589"/>
      <c r="D132" s="594"/>
      <c r="E132" s="114" t="s">
        <v>309</v>
      </c>
      <c r="F132" s="77" t="s">
        <v>310</v>
      </c>
      <c r="G132" s="67">
        <f t="shared" si="2"/>
        <v>10</v>
      </c>
    </row>
    <row r="133" spans="1:7" s="7" customFormat="1" ht="30" x14ac:dyDescent="0.25">
      <c r="A133" s="584"/>
      <c r="B133" s="549"/>
      <c r="C133" s="589"/>
      <c r="D133" s="594"/>
      <c r="E133" s="114" t="s">
        <v>301</v>
      </c>
      <c r="F133" s="77" t="s">
        <v>302</v>
      </c>
      <c r="G133" s="67">
        <f t="shared" si="2"/>
        <v>9</v>
      </c>
    </row>
    <row r="134" spans="1:7" s="7" customFormat="1" ht="30" x14ac:dyDescent="0.25">
      <c r="A134" s="584"/>
      <c r="B134" s="549"/>
      <c r="C134" s="589"/>
      <c r="D134" s="594"/>
      <c r="E134" s="114" t="s">
        <v>319</v>
      </c>
      <c r="F134" s="77" t="s">
        <v>320</v>
      </c>
      <c r="G134" s="67">
        <f t="shared" si="2"/>
        <v>11</v>
      </c>
    </row>
    <row r="135" spans="1:7" s="7" customFormat="1" ht="30.75" thickBot="1" x14ac:dyDescent="0.3">
      <c r="A135" s="584"/>
      <c r="B135" s="549"/>
      <c r="C135" s="590"/>
      <c r="D135" s="595"/>
      <c r="E135" s="115" t="s">
        <v>333</v>
      </c>
      <c r="F135" s="78" t="s">
        <v>334</v>
      </c>
      <c r="G135" s="188">
        <f t="shared" si="2"/>
        <v>11</v>
      </c>
    </row>
    <row r="136" spans="1:7" s="7" customFormat="1" ht="30" x14ac:dyDescent="0.25">
      <c r="A136" s="584"/>
      <c r="B136" s="549"/>
      <c r="C136" s="523" t="s">
        <v>416</v>
      </c>
      <c r="D136" s="520" t="s">
        <v>26</v>
      </c>
      <c r="E136" s="110" t="s">
        <v>120</v>
      </c>
      <c r="F136" s="80" t="s">
        <v>121</v>
      </c>
      <c r="G136" s="67">
        <f t="shared" si="2"/>
        <v>10</v>
      </c>
    </row>
    <row r="137" spans="1:7" s="7" customFormat="1" x14ac:dyDescent="0.25">
      <c r="A137" s="584"/>
      <c r="B137" s="549"/>
      <c r="C137" s="523"/>
      <c r="D137" s="520"/>
      <c r="E137" s="111" t="s">
        <v>124</v>
      </c>
      <c r="F137" s="53" t="s">
        <v>125</v>
      </c>
      <c r="G137" s="67">
        <f t="shared" si="2"/>
        <v>11</v>
      </c>
    </row>
    <row r="138" spans="1:7" s="7" customFormat="1" x14ac:dyDescent="0.25">
      <c r="A138" s="584"/>
      <c r="B138" s="549"/>
      <c r="C138" s="523"/>
      <c r="D138" s="520"/>
      <c r="E138" s="111" t="s">
        <v>130</v>
      </c>
      <c r="F138" s="53" t="s">
        <v>131</v>
      </c>
      <c r="G138" s="67">
        <f t="shared" si="2"/>
        <v>6</v>
      </c>
    </row>
    <row r="139" spans="1:7" s="7" customFormat="1" x14ac:dyDescent="0.25">
      <c r="A139" s="584"/>
      <c r="B139" s="549"/>
      <c r="C139" s="523"/>
      <c r="D139" s="520"/>
      <c r="E139" s="111" t="s">
        <v>134</v>
      </c>
      <c r="F139" s="53" t="s">
        <v>135</v>
      </c>
      <c r="G139" s="67">
        <f t="shared" si="2"/>
        <v>10</v>
      </c>
    </row>
    <row r="140" spans="1:7" s="7" customFormat="1" ht="30" x14ac:dyDescent="0.25">
      <c r="A140" s="584"/>
      <c r="B140" s="549"/>
      <c r="C140" s="523"/>
      <c r="D140" s="520"/>
      <c r="E140" s="111" t="s">
        <v>136</v>
      </c>
      <c r="F140" s="53" t="s">
        <v>45</v>
      </c>
      <c r="G140" s="67">
        <f t="shared" si="2"/>
        <v>3</v>
      </c>
    </row>
    <row r="141" spans="1:7" x14ac:dyDescent="0.25">
      <c r="A141" s="584"/>
      <c r="B141" s="549"/>
      <c r="C141" s="523"/>
      <c r="D141" s="520"/>
      <c r="E141" s="111" t="s">
        <v>137</v>
      </c>
      <c r="F141" s="53" t="s">
        <v>44</v>
      </c>
      <c r="G141" s="67">
        <f t="shared" si="2"/>
        <v>3</v>
      </c>
    </row>
    <row r="142" spans="1:7" x14ac:dyDescent="0.25">
      <c r="A142" s="584"/>
      <c r="B142" s="549"/>
      <c r="C142" s="523"/>
      <c r="D142" s="520"/>
      <c r="E142" s="111" t="s">
        <v>142</v>
      </c>
      <c r="F142" s="53" t="s">
        <v>143</v>
      </c>
      <c r="G142" s="67">
        <f t="shared" si="2"/>
        <v>5</v>
      </c>
    </row>
    <row r="143" spans="1:7" x14ac:dyDescent="0.25">
      <c r="A143" s="584"/>
      <c r="B143" s="549"/>
      <c r="C143" s="523"/>
      <c r="D143" s="520"/>
      <c r="E143" s="111" t="s">
        <v>168</v>
      </c>
      <c r="F143" s="53" t="s">
        <v>169</v>
      </c>
      <c r="G143" s="67">
        <f t="shared" si="2"/>
        <v>6</v>
      </c>
    </row>
    <row r="144" spans="1:7" ht="30" x14ac:dyDescent="0.25">
      <c r="A144" s="584"/>
      <c r="B144" s="549"/>
      <c r="C144" s="523"/>
      <c r="D144" s="520"/>
      <c r="E144" s="110" t="s">
        <v>202</v>
      </c>
      <c r="F144" s="80" t="s">
        <v>203</v>
      </c>
      <c r="G144" s="67">
        <f t="shared" si="2"/>
        <v>7</v>
      </c>
    </row>
    <row r="145" spans="1:7" ht="30" x14ac:dyDescent="0.25">
      <c r="A145" s="584"/>
      <c r="B145" s="549"/>
      <c r="C145" s="523"/>
      <c r="D145" s="520"/>
      <c r="E145" s="111" t="s">
        <v>208</v>
      </c>
      <c r="F145" s="53" t="s">
        <v>209</v>
      </c>
      <c r="G145" s="67">
        <f t="shared" si="2"/>
        <v>10</v>
      </c>
    </row>
    <row r="146" spans="1:7" x14ac:dyDescent="0.25">
      <c r="A146" s="584"/>
      <c r="B146" s="549"/>
      <c r="C146" s="523"/>
      <c r="D146" s="520"/>
      <c r="E146" s="111" t="s">
        <v>212</v>
      </c>
      <c r="F146" s="53" t="s">
        <v>213</v>
      </c>
      <c r="G146" s="67">
        <f t="shared" si="2"/>
        <v>7</v>
      </c>
    </row>
    <row r="147" spans="1:7" x14ac:dyDescent="0.25">
      <c r="A147" s="584"/>
      <c r="B147" s="549"/>
      <c r="C147" s="523"/>
      <c r="D147" s="520"/>
      <c r="E147" s="111" t="s">
        <v>234</v>
      </c>
      <c r="F147" s="53" t="s">
        <v>235</v>
      </c>
      <c r="G147" s="67">
        <f t="shared" si="2"/>
        <v>3</v>
      </c>
    </row>
    <row r="148" spans="1:7" ht="30" x14ac:dyDescent="0.25">
      <c r="A148" s="584"/>
      <c r="B148" s="549"/>
      <c r="C148" s="523"/>
      <c r="D148" s="520"/>
      <c r="E148" s="112" t="s">
        <v>138</v>
      </c>
      <c r="F148" s="75" t="s">
        <v>139</v>
      </c>
      <c r="G148" s="67">
        <f t="shared" si="2"/>
        <v>10</v>
      </c>
    </row>
    <row r="149" spans="1:7" x14ac:dyDescent="0.25">
      <c r="A149" s="584"/>
      <c r="B149" s="549"/>
      <c r="C149" s="523"/>
      <c r="D149" s="520"/>
      <c r="E149" s="112" t="s">
        <v>305</v>
      </c>
      <c r="F149" s="75" t="s">
        <v>306</v>
      </c>
      <c r="G149" s="67">
        <f t="shared" si="2"/>
        <v>11</v>
      </c>
    </row>
    <row r="150" spans="1:7" ht="30" x14ac:dyDescent="0.25">
      <c r="A150" s="584"/>
      <c r="B150" s="549"/>
      <c r="C150" s="523"/>
      <c r="D150" s="520"/>
      <c r="E150" s="113" t="s">
        <v>146</v>
      </c>
      <c r="F150" s="76" t="s">
        <v>147</v>
      </c>
      <c r="G150" s="67">
        <f t="shared" si="2"/>
        <v>3</v>
      </c>
    </row>
    <row r="151" spans="1:7" x14ac:dyDescent="0.25">
      <c r="A151" s="584"/>
      <c r="B151" s="549"/>
      <c r="C151" s="523"/>
      <c r="D151" s="520"/>
      <c r="E151" s="113" t="s">
        <v>265</v>
      </c>
      <c r="F151" s="76" t="s">
        <v>266</v>
      </c>
      <c r="G151" s="67">
        <f t="shared" si="2"/>
        <v>3</v>
      </c>
    </row>
    <row r="152" spans="1:7" x14ac:dyDescent="0.25">
      <c r="A152" s="584"/>
      <c r="B152" s="549"/>
      <c r="C152" s="523"/>
      <c r="D152" s="520"/>
      <c r="E152" s="112" t="s">
        <v>164</v>
      </c>
      <c r="F152" s="75" t="s">
        <v>165</v>
      </c>
      <c r="G152" s="67">
        <f t="shared" si="2"/>
        <v>12</v>
      </c>
    </row>
    <row r="153" spans="1:7" ht="30" x14ac:dyDescent="0.25">
      <c r="A153" s="584"/>
      <c r="B153" s="549"/>
      <c r="C153" s="523"/>
      <c r="D153" s="520"/>
      <c r="E153" s="112" t="s">
        <v>319</v>
      </c>
      <c r="F153" s="75" t="s">
        <v>320</v>
      </c>
      <c r="G153" s="67">
        <f t="shared" si="2"/>
        <v>11</v>
      </c>
    </row>
    <row r="154" spans="1:7" x14ac:dyDescent="0.25">
      <c r="A154" s="584"/>
      <c r="B154" s="549"/>
      <c r="C154" s="523"/>
      <c r="D154" s="520"/>
      <c r="E154" s="113" t="s">
        <v>204</v>
      </c>
      <c r="F154" s="76" t="s">
        <v>205</v>
      </c>
      <c r="G154" s="67">
        <f t="shared" si="2"/>
        <v>7</v>
      </c>
    </row>
    <row r="155" spans="1:7" x14ac:dyDescent="0.25">
      <c r="A155" s="584"/>
      <c r="B155" s="549"/>
      <c r="C155" s="523"/>
      <c r="D155" s="520"/>
      <c r="E155" s="113" t="s">
        <v>289</v>
      </c>
      <c r="F155" s="76" t="s">
        <v>290</v>
      </c>
      <c r="G155" s="67">
        <f t="shared" si="2"/>
        <v>10</v>
      </c>
    </row>
    <row r="156" spans="1:7" ht="30" x14ac:dyDescent="0.25">
      <c r="A156" s="584"/>
      <c r="B156" s="549"/>
      <c r="C156" s="523"/>
      <c r="D156" s="520"/>
      <c r="E156" s="112" t="s">
        <v>210</v>
      </c>
      <c r="F156" s="75" t="s">
        <v>211</v>
      </c>
      <c r="G156" s="67">
        <f t="shared" si="2"/>
        <v>7</v>
      </c>
    </row>
    <row r="157" spans="1:7" x14ac:dyDescent="0.25">
      <c r="A157" s="584"/>
      <c r="B157" s="549"/>
      <c r="C157" s="523"/>
      <c r="D157" s="520"/>
      <c r="E157" s="112" t="s">
        <v>261</v>
      </c>
      <c r="F157" s="75" t="s">
        <v>262</v>
      </c>
      <c r="G157" s="67">
        <f t="shared" si="2"/>
        <v>7</v>
      </c>
    </row>
    <row r="158" spans="1:7" s="7" customFormat="1" ht="30" x14ac:dyDescent="0.25">
      <c r="A158" s="584"/>
      <c r="B158" s="549"/>
      <c r="C158" s="523"/>
      <c r="D158" s="520"/>
      <c r="E158" s="60" t="s">
        <v>229</v>
      </c>
      <c r="F158" s="76" t="s">
        <v>43</v>
      </c>
      <c r="G158" s="67">
        <f t="shared" si="2"/>
        <v>8</v>
      </c>
    </row>
    <row r="159" spans="1:7" s="7" customFormat="1" ht="30" x14ac:dyDescent="0.25">
      <c r="A159" s="584"/>
      <c r="B159" s="549"/>
      <c r="C159" s="523"/>
      <c r="D159" s="520"/>
      <c r="E159" s="113" t="s">
        <v>325</v>
      </c>
      <c r="F159" s="76" t="s">
        <v>326</v>
      </c>
      <c r="G159" s="67">
        <f t="shared" si="2"/>
        <v>7</v>
      </c>
    </row>
    <row r="160" spans="1:7" s="7" customFormat="1" x14ac:dyDescent="0.25">
      <c r="A160" s="584"/>
      <c r="B160" s="549"/>
      <c r="C160" s="523"/>
      <c r="D160" s="520"/>
      <c r="E160" s="112" t="s">
        <v>247</v>
      </c>
      <c r="F160" s="75" t="s">
        <v>248</v>
      </c>
      <c r="G160" s="67">
        <f t="shared" si="2"/>
        <v>7</v>
      </c>
    </row>
    <row r="161" spans="1:7" s="7" customFormat="1" x14ac:dyDescent="0.25">
      <c r="A161" s="584"/>
      <c r="B161" s="549"/>
      <c r="C161" s="523"/>
      <c r="D161" s="520"/>
      <c r="E161" s="112" t="s">
        <v>291</v>
      </c>
      <c r="F161" s="75" t="s">
        <v>292</v>
      </c>
      <c r="G161" s="67">
        <f t="shared" si="2"/>
        <v>10</v>
      </c>
    </row>
    <row r="162" spans="1:7" s="7" customFormat="1" ht="30" x14ac:dyDescent="0.25">
      <c r="A162" s="584"/>
      <c r="B162" s="549"/>
      <c r="C162" s="523"/>
      <c r="D162" s="520"/>
      <c r="E162" s="114" t="s">
        <v>257</v>
      </c>
      <c r="F162" s="77" t="s">
        <v>258</v>
      </c>
      <c r="G162" s="67">
        <f t="shared" si="2"/>
        <v>10</v>
      </c>
    </row>
    <row r="163" spans="1:7" s="7" customFormat="1" ht="30" x14ac:dyDescent="0.25">
      <c r="A163" s="584"/>
      <c r="B163" s="549"/>
      <c r="C163" s="523"/>
      <c r="D163" s="520"/>
      <c r="E163" s="114" t="s">
        <v>263</v>
      </c>
      <c r="F163" s="77" t="s">
        <v>264</v>
      </c>
      <c r="G163" s="67">
        <f t="shared" si="2"/>
        <v>7</v>
      </c>
    </row>
    <row r="164" spans="1:7" s="7" customFormat="1" ht="30" x14ac:dyDescent="0.25">
      <c r="A164" s="584"/>
      <c r="B164" s="549"/>
      <c r="C164" s="523"/>
      <c r="D164" s="520"/>
      <c r="E164" s="114" t="s">
        <v>259</v>
      </c>
      <c r="F164" s="77" t="s">
        <v>260</v>
      </c>
      <c r="G164" s="67">
        <f t="shared" si="2"/>
        <v>10</v>
      </c>
    </row>
    <row r="165" spans="1:7" s="7" customFormat="1" x14ac:dyDescent="0.25">
      <c r="A165" s="584"/>
      <c r="B165" s="549"/>
      <c r="C165" s="523"/>
      <c r="D165" s="520"/>
      <c r="E165" s="114" t="s">
        <v>275</v>
      </c>
      <c r="F165" s="77" t="s">
        <v>276</v>
      </c>
      <c r="G165" s="67">
        <f t="shared" si="2"/>
        <v>9</v>
      </c>
    </row>
    <row r="166" spans="1:7" s="7" customFormat="1" x14ac:dyDescent="0.25">
      <c r="A166" s="584"/>
      <c r="B166" s="549"/>
      <c r="C166" s="523"/>
      <c r="D166" s="520"/>
      <c r="E166" s="31" t="s">
        <v>277</v>
      </c>
      <c r="F166" s="77" t="s">
        <v>278</v>
      </c>
      <c r="G166" s="67">
        <f t="shared" si="2"/>
        <v>8</v>
      </c>
    </row>
    <row r="167" spans="1:7" s="7" customFormat="1" ht="30" x14ac:dyDescent="0.25">
      <c r="A167" s="584"/>
      <c r="B167" s="549"/>
      <c r="C167" s="523"/>
      <c r="D167" s="520"/>
      <c r="E167" s="114" t="s">
        <v>293</v>
      </c>
      <c r="F167" s="77" t="s">
        <v>294</v>
      </c>
      <c r="G167" s="67">
        <f t="shared" si="2"/>
        <v>10</v>
      </c>
    </row>
    <row r="168" spans="1:7" s="7" customFormat="1" ht="30" x14ac:dyDescent="0.25">
      <c r="A168" s="584"/>
      <c r="B168" s="549"/>
      <c r="C168" s="523"/>
      <c r="D168" s="520"/>
      <c r="E168" s="114" t="s">
        <v>303</v>
      </c>
      <c r="F168" s="77" t="s">
        <v>304</v>
      </c>
      <c r="G168" s="67">
        <f t="shared" si="2"/>
        <v>13</v>
      </c>
    </row>
    <row r="169" spans="1:7" s="7" customFormat="1" ht="30" x14ac:dyDescent="0.25">
      <c r="A169" s="584"/>
      <c r="B169" s="549"/>
      <c r="C169" s="523"/>
      <c r="D169" s="520"/>
      <c r="E169" s="114" t="s">
        <v>307</v>
      </c>
      <c r="F169" s="77" t="s">
        <v>308</v>
      </c>
      <c r="G169" s="67">
        <f t="shared" si="2"/>
        <v>10</v>
      </c>
    </row>
    <row r="170" spans="1:7" s="7" customFormat="1" x14ac:dyDescent="0.25">
      <c r="A170" s="584"/>
      <c r="B170" s="549"/>
      <c r="C170" s="523"/>
      <c r="D170" s="520"/>
      <c r="E170" s="114" t="s">
        <v>309</v>
      </c>
      <c r="F170" s="77" t="s">
        <v>310</v>
      </c>
      <c r="G170" s="67">
        <f t="shared" si="2"/>
        <v>10</v>
      </c>
    </row>
    <row r="171" spans="1:7" s="7" customFormat="1" ht="30" x14ac:dyDescent="0.25">
      <c r="A171" s="584"/>
      <c r="B171" s="549"/>
      <c r="C171" s="523"/>
      <c r="D171" s="520"/>
      <c r="E171" s="114" t="s">
        <v>321</v>
      </c>
      <c r="F171" s="77" t="s">
        <v>322</v>
      </c>
      <c r="G171" s="67">
        <f t="shared" si="2"/>
        <v>8</v>
      </c>
    </row>
    <row r="172" spans="1:7" s="7" customFormat="1" ht="30" x14ac:dyDescent="0.25">
      <c r="A172" s="584"/>
      <c r="B172" s="549"/>
      <c r="C172" s="523"/>
      <c r="D172" s="520"/>
      <c r="E172" s="114" t="s">
        <v>323</v>
      </c>
      <c r="F172" s="77" t="s">
        <v>324</v>
      </c>
      <c r="G172" s="67">
        <f t="shared" si="2"/>
        <v>8</v>
      </c>
    </row>
    <row r="173" spans="1:7" s="7" customFormat="1" ht="30.75" thickBot="1" x14ac:dyDescent="0.3">
      <c r="A173" s="584"/>
      <c r="B173" s="549"/>
      <c r="C173" s="524"/>
      <c r="D173" s="521"/>
      <c r="E173" s="115" t="s">
        <v>333</v>
      </c>
      <c r="F173" s="78" t="s">
        <v>334</v>
      </c>
      <c r="G173" s="188">
        <f t="shared" si="2"/>
        <v>11</v>
      </c>
    </row>
    <row r="174" spans="1:7" s="7" customFormat="1" ht="30" x14ac:dyDescent="0.25">
      <c r="A174" s="584"/>
      <c r="B174" s="549"/>
      <c r="C174" s="523" t="s">
        <v>403</v>
      </c>
      <c r="D174" s="625" t="s">
        <v>424</v>
      </c>
      <c r="E174" s="110" t="s">
        <v>120</v>
      </c>
      <c r="F174" s="80" t="s">
        <v>121</v>
      </c>
      <c r="G174" s="67">
        <f t="shared" si="2"/>
        <v>10</v>
      </c>
    </row>
    <row r="175" spans="1:7" s="7" customFormat="1" x14ac:dyDescent="0.25">
      <c r="A175" s="584"/>
      <c r="B175" s="549"/>
      <c r="C175" s="523"/>
      <c r="D175" s="608"/>
      <c r="E175" s="111" t="s">
        <v>126</v>
      </c>
      <c r="F175" s="53" t="s">
        <v>127</v>
      </c>
      <c r="G175" s="67">
        <f t="shared" si="2"/>
        <v>7</v>
      </c>
    </row>
    <row r="176" spans="1:7" s="7" customFormat="1" x14ac:dyDescent="0.25">
      <c r="A176" s="584"/>
      <c r="B176" s="549"/>
      <c r="C176" s="523"/>
      <c r="D176" s="608"/>
      <c r="E176" s="111" t="s">
        <v>134</v>
      </c>
      <c r="F176" s="53" t="s">
        <v>135</v>
      </c>
      <c r="G176" s="67">
        <f t="shared" si="2"/>
        <v>10</v>
      </c>
    </row>
    <row r="177" spans="1:7" s="7" customFormat="1" x14ac:dyDescent="0.25">
      <c r="A177" s="584"/>
      <c r="B177" s="549"/>
      <c r="C177" s="523"/>
      <c r="D177" s="608"/>
      <c r="E177" s="111" t="s">
        <v>164</v>
      </c>
      <c r="F177" s="53" t="s">
        <v>165</v>
      </c>
      <c r="G177" s="67">
        <f t="shared" si="2"/>
        <v>12</v>
      </c>
    </row>
    <row r="178" spans="1:7" s="7" customFormat="1" ht="30" x14ac:dyDescent="0.25">
      <c r="A178" s="584"/>
      <c r="B178" s="549"/>
      <c r="C178" s="523"/>
      <c r="D178" s="608"/>
      <c r="E178" s="111" t="s">
        <v>202</v>
      </c>
      <c r="F178" s="53" t="s">
        <v>203</v>
      </c>
      <c r="G178" s="67">
        <f t="shared" si="2"/>
        <v>7</v>
      </c>
    </row>
    <row r="179" spans="1:7" s="7" customFormat="1" ht="30" x14ac:dyDescent="0.25">
      <c r="A179" s="584"/>
      <c r="B179" s="549"/>
      <c r="C179" s="523"/>
      <c r="D179" s="608"/>
      <c r="E179" s="111" t="s">
        <v>208</v>
      </c>
      <c r="F179" s="53" t="s">
        <v>209</v>
      </c>
      <c r="G179" s="67">
        <f t="shared" si="2"/>
        <v>10</v>
      </c>
    </row>
    <row r="180" spans="1:7" s="7" customFormat="1" x14ac:dyDescent="0.25">
      <c r="A180" s="584"/>
      <c r="B180" s="549"/>
      <c r="C180" s="523"/>
      <c r="D180" s="608"/>
      <c r="E180" s="111" t="s">
        <v>212</v>
      </c>
      <c r="F180" s="53" t="s">
        <v>213</v>
      </c>
      <c r="G180" s="67">
        <f t="shared" si="2"/>
        <v>7</v>
      </c>
    </row>
    <row r="181" spans="1:7" s="7" customFormat="1" ht="30" x14ac:dyDescent="0.25">
      <c r="A181" s="584"/>
      <c r="B181" s="549"/>
      <c r="C181" s="523"/>
      <c r="D181" s="608"/>
      <c r="E181" s="112" t="s">
        <v>138</v>
      </c>
      <c r="F181" s="89" t="s">
        <v>139</v>
      </c>
      <c r="G181" s="67">
        <f t="shared" si="2"/>
        <v>10</v>
      </c>
    </row>
    <row r="182" spans="1:7" s="7" customFormat="1" x14ac:dyDescent="0.25">
      <c r="A182" s="584"/>
      <c r="B182" s="549"/>
      <c r="C182" s="523"/>
      <c r="D182" s="608"/>
      <c r="E182" s="112" t="s">
        <v>305</v>
      </c>
      <c r="F182" s="75" t="s">
        <v>306</v>
      </c>
      <c r="G182" s="67">
        <f t="shared" si="2"/>
        <v>11</v>
      </c>
    </row>
    <row r="183" spans="1:7" s="7" customFormat="1" ht="30" x14ac:dyDescent="0.25">
      <c r="A183" s="584"/>
      <c r="B183" s="549"/>
      <c r="C183" s="523"/>
      <c r="D183" s="608"/>
      <c r="E183" s="113" t="s">
        <v>210</v>
      </c>
      <c r="F183" s="76" t="s">
        <v>211</v>
      </c>
      <c r="G183" s="67">
        <f t="shared" si="2"/>
        <v>7</v>
      </c>
    </row>
    <row r="184" spans="1:7" s="7" customFormat="1" x14ac:dyDescent="0.25">
      <c r="A184" s="584"/>
      <c r="B184" s="549"/>
      <c r="C184" s="523"/>
      <c r="D184" s="608"/>
      <c r="E184" s="60" t="s">
        <v>261</v>
      </c>
      <c r="F184" s="76" t="s">
        <v>262</v>
      </c>
      <c r="G184" s="67">
        <f t="shared" si="2"/>
        <v>7</v>
      </c>
    </row>
    <row r="185" spans="1:7" s="7" customFormat="1" ht="30" x14ac:dyDescent="0.25">
      <c r="A185" s="584"/>
      <c r="B185" s="549"/>
      <c r="C185" s="523"/>
      <c r="D185" s="608"/>
      <c r="E185" s="37" t="s">
        <v>229</v>
      </c>
      <c r="F185" s="75" t="s">
        <v>43</v>
      </c>
      <c r="G185" s="67">
        <f t="shared" si="2"/>
        <v>8</v>
      </c>
    </row>
    <row r="186" spans="1:7" s="7" customFormat="1" ht="30" x14ac:dyDescent="0.25">
      <c r="A186" s="584"/>
      <c r="B186" s="549"/>
      <c r="C186" s="523"/>
      <c r="D186" s="608"/>
      <c r="E186" s="112" t="s">
        <v>325</v>
      </c>
      <c r="F186" s="75" t="s">
        <v>326</v>
      </c>
      <c r="G186" s="67">
        <f t="shared" si="2"/>
        <v>7</v>
      </c>
    </row>
    <row r="187" spans="1:7" s="7" customFormat="1" x14ac:dyDescent="0.25">
      <c r="A187" s="584"/>
      <c r="B187" s="549"/>
      <c r="C187" s="523"/>
      <c r="D187" s="608"/>
      <c r="E187" s="113" t="s">
        <v>247</v>
      </c>
      <c r="F187" s="76" t="s">
        <v>248</v>
      </c>
      <c r="G187" s="67">
        <f t="shared" si="2"/>
        <v>7</v>
      </c>
    </row>
    <row r="188" spans="1:7" s="7" customFormat="1" x14ac:dyDescent="0.25">
      <c r="A188" s="584"/>
      <c r="B188" s="549"/>
      <c r="C188" s="523"/>
      <c r="D188" s="608"/>
      <c r="E188" s="113" t="s">
        <v>291</v>
      </c>
      <c r="F188" s="76" t="s">
        <v>292</v>
      </c>
      <c r="G188" s="67">
        <f t="shared" si="2"/>
        <v>10</v>
      </c>
    </row>
    <row r="189" spans="1:7" s="7" customFormat="1" ht="30" x14ac:dyDescent="0.25">
      <c r="A189" s="584"/>
      <c r="B189" s="549"/>
      <c r="C189" s="523"/>
      <c r="D189" s="608"/>
      <c r="E189" s="114" t="s">
        <v>257</v>
      </c>
      <c r="F189" s="77" t="s">
        <v>258</v>
      </c>
      <c r="G189" s="67">
        <f t="shared" si="2"/>
        <v>10</v>
      </c>
    </row>
    <row r="190" spans="1:7" s="7" customFormat="1" ht="30" x14ac:dyDescent="0.25">
      <c r="A190" s="584"/>
      <c r="B190" s="549"/>
      <c r="C190" s="523"/>
      <c r="D190" s="608"/>
      <c r="E190" s="114" t="s">
        <v>263</v>
      </c>
      <c r="F190" s="77" t="s">
        <v>264</v>
      </c>
      <c r="G190" s="67">
        <f t="shared" si="2"/>
        <v>7</v>
      </c>
    </row>
    <row r="191" spans="1:7" s="7" customFormat="1" ht="30" x14ac:dyDescent="0.25">
      <c r="A191" s="584"/>
      <c r="B191" s="549"/>
      <c r="C191" s="523"/>
      <c r="D191" s="608"/>
      <c r="E191" s="114" t="s">
        <v>259</v>
      </c>
      <c r="F191" s="77" t="s">
        <v>260</v>
      </c>
      <c r="G191" s="67">
        <f t="shared" si="2"/>
        <v>10</v>
      </c>
    </row>
    <row r="192" spans="1:7" s="7" customFormat="1" ht="30" x14ac:dyDescent="0.25">
      <c r="A192" s="584"/>
      <c r="B192" s="549"/>
      <c r="C192" s="523"/>
      <c r="D192" s="608"/>
      <c r="E192" s="114" t="s">
        <v>283</v>
      </c>
      <c r="F192" s="77" t="s">
        <v>284</v>
      </c>
      <c r="G192" s="67">
        <f t="shared" si="2"/>
        <v>4</v>
      </c>
    </row>
    <row r="193" spans="1:7" s="7" customFormat="1" x14ac:dyDescent="0.25">
      <c r="A193" s="584"/>
      <c r="B193" s="549"/>
      <c r="C193" s="523"/>
      <c r="D193" s="608"/>
      <c r="E193" s="114" t="s">
        <v>289</v>
      </c>
      <c r="F193" s="77" t="s">
        <v>290</v>
      </c>
      <c r="G193" s="67">
        <f t="shared" si="2"/>
        <v>10</v>
      </c>
    </row>
    <row r="194" spans="1:7" s="7" customFormat="1" ht="30" x14ac:dyDescent="0.25">
      <c r="A194" s="584"/>
      <c r="B194" s="549"/>
      <c r="C194" s="523"/>
      <c r="D194" s="608"/>
      <c r="E194" s="114" t="s">
        <v>293</v>
      </c>
      <c r="F194" s="77" t="s">
        <v>294</v>
      </c>
      <c r="G194" s="67">
        <f t="shared" ref="G194:G257" si="3">COUNTIF(E:E, E194)</f>
        <v>10</v>
      </c>
    </row>
    <row r="195" spans="1:7" s="7" customFormat="1" ht="30" x14ac:dyDescent="0.25">
      <c r="A195" s="584"/>
      <c r="B195" s="549"/>
      <c r="C195" s="523"/>
      <c r="D195" s="608"/>
      <c r="E195" s="114" t="s">
        <v>303</v>
      </c>
      <c r="F195" s="77" t="s">
        <v>304</v>
      </c>
      <c r="G195" s="67">
        <f t="shared" si="3"/>
        <v>13</v>
      </c>
    </row>
    <row r="196" spans="1:7" s="7" customFormat="1" ht="30" x14ac:dyDescent="0.25">
      <c r="A196" s="584"/>
      <c r="B196" s="549"/>
      <c r="C196" s="523"/>
      <c r="D196" s="608"/>
      <c r="E196" s="114" t="s">
        <v>307</v>
      </c>
      <c r="F196" s="77" t="s">
        <v>308</v>
      </c>
      <c r="G196" s="67">
        <f t="shared" si="3"/>
        <v>10</v>
      </c>
    </row>
    <row r="197" spans="1:7" s="7" customFormat="1" x14ac:dyDescent="0.25">
      <c r="A197" s="584"/>
      <c r="B197" s="549"/>
      <c r="C197" s="523"/>
      <c r="D197" s="608"/>
      <c r="E197" s="114" t="s">
        <v>309</v>
      </c>
      <c r="F197" s="77" t="s">
        <v>310</v>
      </c>
      <c r="G197" s="67">
        <f t="shared" si="3"/>
        <v>10</v>
      </c>
    </row>
    <row r="198" spans="1:7" s="7" customFormat="1" ht="30" x14ac:dyDescent="0.25">
      <c r="A198" s="584"/>
      <c r="B198" s="549"/>
      <c r="C198" s="523"/>
      <c r="D198" s="608"/>
      <c r="E198" s="114" t="s">
        <v>319</v>
      </c>
      <c r="F198" s="77" t="s">
        <v>320</v>
      </c>
      <c r="G198" s="67">
        <f t="shared" si="3"/>
        <v>11</v>
      </c>
    </row>
    <row r="199" spans="1:7" s="7" customFormat="1" ht="30" x14ac:dyDescent="0.25">
      <c r="A199" s="584"/>
      <c r="B199" s="549"/>
      <c r="C199" s="523"/>
      <c r="D199" s="608"/>
      <c r="E199" s="114" t="s">
        <v>321</v>
      </c>
      <c r="F199" s="77" t="s">
        <v>322</v>
      </c>
      <c r="G199" s="67">
        <f t="shared" si="3"/>
        <v>8</v>
      </c>
    </row>
    <row r="200" spans="1:7" s="7" customFormat="1" ht="30" x14ac:dyDescent="0.25">
      <c r="A200" s="584"/>
      <c r="B200" s="549"/>
      <c r="C200" s="523"/>
      <c r="D200" s="608"/>
      <c r="E200" s="114" t="s">
        <v>323</v>
      </c>
      <c r="F200" s="77" t="s">
        <v>324</v>
      </c>
      <c r="G200" s="67">
        <f t="shared" si="3"/>
        <v>8</v>
      </c>
    </row>
    <row r="201" spans="1:7" s="7" customFormat="1" ht="30.75" thickBot="1" x14ac:dyDescent="0.3">
      <c r="A201" s="584"/>
      <c r="B201" s="549"/>
      <c r="C201" s="524"/>
      <c r="D201" s="609"/>
      <c r="E201" s="115" t="s">
        <v>333</v>
      </c>
      <c r="F201" s="78" t="s">
        <v>334</v>
      </c>
      <c r="G201" s="188">
        <f t="shared" si="3"/>
        <v>11</v>
      </c>
    </row>
    <row r="202" spans="1:7" s="7" customFormat="1" x14ac:dyDescent="0.25">
      <c r="A202" s="584"/>
      <c r="B202" s="549"/>
      <c r="C202" s="517" t="s">
        <v>395</v>
      </c>
      <c r="D202" s="518"/>
      <c r="E202" s="123" t="s">
        <v>122</v>
      </c>
      <c r="F202" s="82" t="s">
        <v>123</v>
      </c>
      <c r="G202" s="67">
        <f t="shared" si="3"/>
        <v>1</v>
      </c>
    </row>
    <row r="203" spans="1:7" s="7" customFormat="1" x14ac:dyDescent="0.25">
      <c r="A203" s="584"/>
      <c r="B203" s="549"/>
      <c r="C203" s="14"/>
      <c r="D203" s="24"/>
      <c r="E203" s="111" t="s">
        <v>245</v>
      </c>
      <c r="F203" s="53" t="s">
        <v>246</v>
      </c>
      <c r="G203" s="67">
        <f t="shared" si="3"/>
        <v>1</v>
      </c>
    </row>
    <row r="204" spans="1:7" x14ac:dyDescent="0.25">
      <c r="A204" s="584"/>
      <c r="B204" s="549"/>
      <c r="C204" s="14"/>
      <c r="D204" s="24"/>
      <c r="E204" s="121" t="s">
        <v>269</v>
      </c>
      <c r="F204" s="158" t="s">
        <v>270</v>
      </c>
      <c r="G204" s="67">
        <f t="shared" si="3"/>
        <v>3</v>
      </c>
    </row>
    <row r="205" spans="1:7" x14ac:dyDescent="0.25">
      <c r="A205" s="584"/>
      <c r="B205" s="549"/>
      <c r="C205" s="14"/>
      <c r="D205" s="24"/>
      <c r="E205" s="124" t="s">
        <v>337</v>
      </c>
      <c r="F205" s="77" t="s">
        <v>338</v>
      </c>
      <c r="G205" s="67">
        <f t="shared" si="3"/>
        <v>3</v>
      </c>
    </row>
    <row r="206" spans="1:7" ht="45" x14ac:dyDescent="0.25">
      <c r="A206" s="584"/>
      <c r="B206" s="549"/>
      <c r="C206" s="14"/>
      <c r="D206" s="24"/>
      <c r="E206" s="124" t="s">
        <v>359</v>
      </c>
      <c r="F206" s="77" t="s">
        <v>360</v>
      </c>
      <c r="G206" s="67">
        <f t="shared" si="3"/>
        <v>3</v>
      </c>
    </row>
    <row r="207" spans="1:7" ht="45" x14ac:dyDescent="0.25">
      <c r="A207" s="584"/>
      <c r="B207" s="549"/>
      <c r="C207" s="14"/>
      <c r="D207" s="24"/>
      <c r="E207" s="114" t="s">
        <v>357</v>
      </c>
      <c r="F207" s="77" t="s">
        <v>358</v>
      </c>
      <c r="G207" s="67">
        <f t="shared" si="3"/>
        <v>3</v>
      </c>
    </row>
    <row r="208" spans="1:7" s="7" customFormat="1" ht="30" x14ac:dyDescent="0.25">
      <c r="A208" s="584"/>
      <c r="B208" s="549"/>
      <c r="C208" s="14"/>
      <c r="D208" s="24"/>
      <c r="E208" s="116" t="s">
        <v>351</v>
      </c>
      <c r="F208" s="77" t="s">
        <v>352</v>
      </c>
      <c r="G208" s="67">
        <f t="shared" si="3"/>
        <v>3</v>
      </c>
    </row>
    <row r="209" spans="1:7" s="7" customFormat="1" ht="30" x14ac:dyDescent="0.25">
      <c r="A209" s="584"/>
      <c r="B209" s="549"/>
      <c r="C209" s="14"/>
      <c r="D209" s="24"/>
      <c r="E209" s="34" t="s">
        <v>361</v>
      </c>
      <c r="F209" s="77" t="s">
        <v>362</v>
      </c>
      <c r="G209" s="67">
        <f t="shared" si="3"/>
        <v>2</v>
      </c>
    </row>
    <row r="210" spans="1:7" s="7" customFormat="1" ht="30.75" thickBot="1" x14ac:dyDescent="0.3">
      <c r="A210" s="584"/>
      <c r="B210" s="550"/>
      <c r="C210" s="16"/>
      <c r="D210" s="25"/>
      <c r="E210" s="36" t="s">
        <v>373</v>
      </c>
      <c r="F210" s="56" t="s">
        <v>374</v>
      </c>
      <c r="G210" s="187">
        <f t="shared" si="3"/>
        <v>2</v>
      </c>
    </row>
    <row r="211" spans="1:7" s="7" customFormat="1" ht="15.75" thickTop="1" x14ac:dyDescent="0.25">
      <c r="A211" s="584"/>
      <c r="B211" s="568" t="s">
        <v>100</v>
      </c>
      <c r="C211" s="611" t="s">
        <v>427</v>
      </c>
      <c r="D211" s="607" t="s">
        <v>428</v>
      </c>
      <c r="E211" s="110" t="s">
        <v>124</v>
      </c>
      <c r="F211" s="80" t="s">
        <v>125</v>
      </c>
      <c r="G211" s="67">
        <f t="shared" si="3"/>
        <v>11</v>
      </c>
    </row>
    <row r="212" spans="1:7" s="7" customFormat="1" x14ac:dyDescent="0.25">
      <c r="A212" s="584"/>
      <c r="B212" s="549"/>
      <c r="C212" s="612"/>
      <c r="D212" s="608"/>
      <c r="E212" s="116" t="s">
        <v>275</v>
      </c>
      <c r="F212" s="158" t="s">
        <v>276</v>
      </c>
      <c r="G212" s="67">
        <f t="shared" si="3"/>
        <v>9</v>
      </c>
    </row>
    <row r="213" spans="1:7" s="7" customFormat="1" x14ac:dyDescent="0.25">
      <c r="A213" s="584"/>
      <c r="B213" s="549"/>
      <c r="C213" s="612"/>
      <c r="D213" s="608"/>
      <c r="E213" s="34" t="s">
        <v>277</v>
      </c>
      <c r="F213" s="77" t="s">
        <v>278</v>
      </c>
      <c r="G213" s="67">
        <f t="shared" si="3"/>
        <v>8</v>
      </c>
    </row>
    <row r="214" spans="1:7" s="7" customFormat="1" x14ac:dyDescent="0.25">
      <c r="A214" s="584"/>
      <c r="B214" s="549"/>
      <c r="C214" s="612"/>
      <c r="D214" s="608"/>
      <c r="E214" s="117" t="s">
        <v>295</v>
      </c>
      <c r="F214" s="77" t="s">
        <v>296</v>
      </c>
      <c r="G214" s="67">
        <f t="shared" si="3"/>
        <v>5</v>
      </c>
    </row>
    <row r="215" spans="1:7" s="7" customFormat="1" ht="30.75" thickBot="1" x14ac:dyDescent="0.3">
      <c r="A215" s="585"/>
      <c r="B215" s="549"/>
      <c r="C215" s="613"/>
      <c r="D215" s="610"/>
      <c r="E215" s="118" t="s">
        <v>301</v>
      </c>
      <c r="F215" s="56" t="s">
        <v>302</v>
      </c>
      <c r="G215" s="187">
        <f t="shared" si="3"/>
        <v>9</v>
      </c>
    </row>
    <row r="216" spans="1:7" s="7" customFormat="1" ht="30.75" thickTop="1" x14ac:dyDescent="0.25">
      <c r="A216" s="573" t="s">
        <v>421</v>
      </c>
      <c r="B216" s="639" t="s">
        <v>83</v>
      </c>
      <c r="C216" s="522" t="s">
        <v>403</v>
      </c>
      <c r="D216" s="528" t="s">
        <v>424</v>
      </c>
      <c r="E216" s="110" t="s">
        <v>120</v>
      </c>
      <c r="F216" s="80" t="s">
        <v>121</v>
      </c>
      <c r="G216" s="67">
        <f t="shared" si="3"/>
        <v>10</v>
      </c>
    </row>
    <row r="217" spans="1:7" s="7" customFormat="1" x14ac:dyDescent="0.25">
      <c r="A217" s="535"/>
      <c r="B217" s="640"/>
      <c r="C217" s="523"/>
      <c r="D217" s="520"/>
      <c r="E217" s="111" t="s">
        <v>126</v>
      </c>
      <c r="F217" s="53" t="s">
        <v>127</v>
      </c>
      <c r="G217" s="67">
        <f t="shared" si="3"/>
        <v>7</v>
      </c>
    </row>
    <row r="218" spans="1:7" s="7" customFormat="1" x14ac:dyDescent="0.25">
      <c r="A218" s="535"/>
      <c r="B218" s="640"/>
      <c r="C218" s="523"/>
      <c r="D218" s="520"/>
      <c r="E218" s="111" t="s">
        <v>134</v>
      </c>
      <c r="F218" s="53" t="s">
        <v>135</v>
      </c>
      <c r="G218" s="67">
        <f t="shared" si="3"/>
        <v>10</v>
      </c>
    </row>
    <row r="219" spans="1:7" s="7" customFormat="1" x14ac:dyDescent="0.25">
      <c r="A219" s="535"/>
      <c r="B219" s="640"/>
      <c r="C219" s="523"/>
      <c r="D219" s="520"/>
      <c r="E219" s="111" t="s">
        <v>164</v>
      </c>
      <c r="F219" s="53" t="s">
        <v>165</v>
      </c>
      <c r="G219" s="67">
        <f t="shared" si="3"/>
        <v>12</v>
      </c>
    </row>
    <row r="220" spans="1:7" s="7" customFormat="1" ht="30" x14ac:dyDescent="0.25">
      <c r="A220" s="535"/>
      <c r="B220" s="640"/>
      <c r="C220" s="523"/>
      <c r="D220" s="520"/>
      <c r="E220" s="111" t="s">
        <v>202</v>
      </c>
      <c r="F220" s="53" t="s">
        <v>203</v>
      </c>
      <c r="G220" s="67">
        <f t="shared" si="3"/>
        <v>7</v>
      </c>
    </row>
    <row r="221" spans="1:7" ht="30" x14ac:dyDescent="0.25">
      <c r="A221" s="535"/>
      <c r="B221" s="640"/>
      <c r="C221" s="523"/>
      <c r="D221" s="520"/>
      <c r="E221" s="111" t="s">
        <v>208</v>
      </c>
      <c r="F221" s="53" t="s">
        <v>209</v>
      </c>
      <c r="G221" s="67">
        <f t="shared" si="3"/>
        <v>10</v>
      </c>
    </row>
    <row r="222" spans="1:7" x14ac:dyDescent="0.25">
      <c r="A222" s="535"/>
      <c r="B222" s="640"/>
      <c r="C222" s="523"/>
      <c r="D222" s="520"/>
      <c r="E222" s="111" t="s">
        <v>212</v>
      </c>
      <c r="F222" s="53" t="s">
        <v>213</v>
      </c>
      <c r="G222" s="67">
        <f t="shared" si="3"/>
        <v>7</v>
      </c>
    </row>
    <row r="223" spans="1:7" ht="30" x14ac:dyDescent="0.25">
      <c r="A223" s="535"/>
      <c r="B223" s="641"/>
      <c r="C223" s="523"/>
      <c r="D223" s="520"/>
      <c r="E223" s="112" t="s">
        <v>138</v>
      </c>
      <c r="F223" s="89" t="s">
        <v>139</v>
      </c>
      <c r="G223" s="67">
        <f t="shared" si="3"/>
        <v>10</v>
      </c>
    </row>
    <row r="224" spans="1:7" x14ac:dyDescent="0.25">
      <c r="A224" s="535"/>
      <c r="B224" s="641"/>
      <c r="C224" s="523"/>
      <c r="D224" s="520"/>
      <c r="E224" s="112" t="s">
        <v>305</v>
      </c>
      <c r="F224" s="75" t="s">
        <v>306</v>
      </c>
      <c r="G224" s="67">
        <f t="shared" si="3"/>
        <v>11</v>
      </c>
    </row>
    <row r="225" spans="1:7" ht="30" x14ac:dyDescent="0.25">
      <c r="A225" s="535"/>
      <c r="B225" s="641"/>
      <c r="C225" s="523"/>
      <c r="D225" s="520"/>
      <c r="E225" s="113" t="s">
        <v>210</v>
      </c>
      <c r="F225" s="76" t="s">
        <v>211</v>
      </c>
      <c r="G225" s="67">
        <f t="shared" si="3"/>
        <v>7</v>
      </c>
    </row>
    <row r="226" spans="1:7" x14ac:dyDescent="0.25">
      <c r="A226" s="535"/>
      <c r="B226" s="641"/>
      <c r="C226" s="523"/>
      <c r="D226" s="520"/>
      <c r="E226" s="60" t="s">
        <v>261</v>
      </c>
      <c r="F226" s="76" t="s">
        <v>262</v>
      </c>
      <c r="G226" s="67">
        <f t="shared" si="3"/>
        <v>7</v>
      </c>
    </row>
    <row r="227" spans="1:7" s="7" customFormat="1" ht="30" x14ac:dyDescent="0.25">
      <c r="A227" s="535"/>
      <c r="B227" s="641"/>
      <c r="C227" s="523"/>
      <c r="D227" s="520"/>
      <c r="E227" s="37" t="s">
        <v>229</v>
      </c>
      <c r="F227" s="75" t="s">
        <v>43</v>
      </c>
      <c r="G227" s="67">
        <f t="shared" si="3"/>
        <v>8</v>
      </c>
    </row>
    <row r="228" spans="1:7" s="7" customFormat="1" ht="30" x14ac:dyDescent="0.25">
      <c r="A228" s="535"/>
      <c r="B228" s="641"/>
      <c r="C228" s="523"/>
      <c r="D228" s="520"/>
      <c r="E228" s="112" t="s">
        <v>325</v>
      </c>
      <c r="F228" s="75" t="s">
        <v>326</v>
      </c>
      <c r="G228" s="67">
        <f t="shared" si="3"/>
        <v>7</v>
      </c>
    </row>
    <row r="229" spans="1:7" s="7" customFormat="1" x14ac:dyDescent="0.25">
      <c r="A229" s="535"/>
      <c r="B229" s="641"/>
      <c r="C229" s="523"/>
      <c r="D229" s="520"/>
      <c r="E229" s="113" t="s">
        <v>247</v>
      </c>
      <c r="F229" s="76" t="s">
        <v>248</v>
      </c>
      <c r="G229" s="67">
        <f t="shared" si="3"/>
        <v>7</v>
      </c>
    </row>
    <row r="230" spans="1:7" s="7" customFormat="1" x14ac:dyDescent="0.25">
      <c r="A230" s="535"/>
      <c r="B230" s="641"/>
      <c r="C230" s="523"/>
      <c r="D230" s="520"/>
      <c r="E230" s="113" t="s">
        <v>291</v>
      </c>
      <c r="F230" s="76" t="s">
        <v>292</v>
      </c>
      <c r="G230" s="67">
        <f t="shared" si="3"/>
        <v>10</v>
      </c>
    </row>
    <row r="231" spans="1:7" s="7" customFormat="1" ht="30" x14ac:dyDescent="0.25">
      <c r="A231" s="535"/>
      <c r="B231" s="641"/>
      <c r="C231" s="523"/>
      <c r="D231" s="520"/>
      <c r="E231" s="114" t="s">
        <v>257</v>
      </c>
      <c r="F231" s="77" t="s">
        <v>258</v>
      </c>
      <c r="G231" s="67">
        <f t="shared" si="3"/>
        <v>10</v>
      </c>
    </row>
    <row r="232" spans="1:7" s="7" customFormat="1" ht="30" x14ac:dyDescent="0.25">
      <c r="A232" s="535"/>
      <c r="B232" s="641"/>
      <c r="C232" s="523"/>
      <c r="D232" s="520"/>
      <c r="E232" s="114" t="s">
        <v>263</v>
      </c>
      <c r="F232" s="77" t="s">
        <v>264</v>
      </c>
      <c r="G232" s="67">
        <f t="shared" si="3"/>
        <v>7</v>
      </c>
    </row>
    <row r="233" spans="1:7" s="7" customFormat="1" ht="30" x14ac:dyDescent="0.25">
      <c r="A233" s="535"/>
      <c r="B233" s="641"/>
      <c r="C233" s="523"/>
      <c r="D233" s="520"/>
      <c r="E233" s="114" t="s">
        <v>259</v>
      </c>
      <c r="F233" s="77" t="s">
        <v>260</v>
      </c>
      <c r="G233" s="67">
        <f t="shared" si="3"/>
        <v>10</v>
      </c>
    </row>
    <row r="234" spans="1:7" s="7" customFormat="1" ht="30" x14ac:dyDescent="0.25">
      <c r="A234" s="535"/>
      <c r="B234" s="641"/>
      <c r="C234" s="523"/>
      <c r="D234" s="520"/>
      <c r="E234" s="114" t="s">
        <v>283</v>
      </c>
      <c r="F234" s="77" t="s">
        <v>284</v>
      </c>
      <c r="G234" s="67">
        <f t="shared" si="3"/>
        <v>4</v>
      </c>
    </row>
    <row r="235" spans="1:7" s="7" customFormat="1" x14ac:dyDescent="0.25">
      <c r="A235" s="535"/>
      <c r="B235" s="641"/>
      <c r="C235" s="523"/>
      <c r="D235" s="520"/>
      <c r="E235" s="114" t="s">
        <v>289</v>
      </c>
      <c r="F235" s="77" t="s">
        <v>290</v>
      </c>
      <c r="G235" s="67">
        <f t="shared" si="3"/>
        <v>10</v>
      </c>
    </row>
    <row r="236" spans="1:7" s="7" customFormat="1" ht="30" x14ac:dyDescent="0.25">
      <c r="A236" s="535"/>
      <c r="B236" s="641"/>
      <c r="C236" s="523"/>
      <c r="D236" s="520"/>
      <c r="E236" s="114" t="s">
        <v>293</v>
      </c>
      <c r="F236" s="77" t="s">
        <v>294</v>
      </c>
      <c r="G236" s="67">
        <f t="shared" si="3"/>
        <v>10</v>
      </c>
    </row>
    <row r="237" spans="1:7" s="7" customFormat="1" ht="30" x14ac:dyDescent="0.25">
      <c r="A237" s="535"/>
      <c r="B237" s="641"/>
      <c r="C237" s="523"/>
      <c r="D237" s="520"/>
      <c r="E237" s="114" t="s">
        <v>303</v>
      </c>
      <c r="F237" s="77" t="s">
        <v>304</v>
      </c>
      <c r="G237" s="67">
        <f t="shared" si="3"/>
        <v>13</v>
      </c>
    </row>
    <row r="238" spans="1:7" s="7" customFormat="1" ht="30" x14ac:dyDescent="0.25">
      <c r="A238" s="535"/>
      <c r="B238" s="641"/>
      <c r="C238" s="523"/>
      <c r="D238" s="520"/>
      <c r="E238" s="114" t="s">
        <v>307</v>
      </c>
      <c r="F238" s="77" t="s">
        <v>308</v>
      </c>
      <c r="G238" s="67">
        <f t="shared" si="3"/>
        <v>10</v>
      </c>
    </row>
    <row r="239" spans="1:7" s="7" customFormat="1" x14ac:dyDescent="0.25">
      <c r="A239" s="535"/>
      <c r="B239" s="641"/>
      <c r="C239" s="523"/>
      <c r="D239" s="520"/>
      <c r="E239" s="114" t="s">
        <v>309</v>
      </c>
      <c r="F239" s="77" t="s">
        <v>310</v>
      </c>
      <c r="G239" s="67">
        <f t="shared" si="3"/>
        <v>10</v>
      </c>
    </row>
    <row r="240" spans="1:7" s="7" customFormat="1" ht="30" x14ac:dyDescent="0.25">
      <c r="A240" s="535"/>
      <c r="B240" s="641"/>
      <c r="C240" s="523"/>
      <c r="D240" s="520"/>
      <c r="E240" s="114" t="s">
        <v>319</v>
      </c>
      <c r="F240" s="77" t="s">
        <v>320</v>
      </c>
      <c r="G240" s="67">
        <f t="shared" si="3"/>
        <v>11</v>
      </c>
    </row>
    <row r="241" spans="1:7" s="7" customFormat="1" ht="30" x14ac:dyDescent="0.25">
      <c r="A241" s="535"/>
      <c r="B241" s="641"/>
      <c r="C241" s="523"/>
      <c r="D241" s="520"/>
      <c r="E241" s="114" t="s">
        <v>321</v>
      </c>
      <c r="F241" s="77" t="s">
        <v>322</v>
      </c>
      <c r="G241" s="67">
        <f t="shared" si="3"/>
        <v>8</v>
      </c>
    </row>
    <row r="242" spans="1:7" s="7" customFormat="1" ht="30" x14ac:dyDescent="0.25">
      <c r="A242" s="535"/>
      <c r="B242" s="641"/>
      <c r="C242" s="523"/>
      <c r="D242" s="520"/>
      <c r="E242" s="114" t="s">
        <v>323</v>
      </c>
      <c r="F242" s="77" t="s">
        <v>324</v>
      </c>
      <c r="G242" s="67">
        <f t="shared" si="3"/>
        <v>8</v>
      </c>
    </row>
    <row r="243" spans="1:7" s="7" customFormat="1" ht="30.75" thickBot="1" x14ac:dyDescent="0.3">
      <c r="A243" s="535"/>
      <c r="B243" s="641"/>
      <c r="C243" s="524"/>
      <c r="D243" s="606"/>
      <c r="E243" s="118" t="s">
        <v>333</v>
      </c>
      <c r="F243" s="56" t="s">
        <v>334</v>
      </c>
      <c r="G243" s="187">
        <f t="shared" si="3"/>
        <v>11</v>
      </c>
    </row>
    <row r="244" spans="1:7" s="7" customFormat="1" ht="15.75" thickTop="1" x14ac:dyDescent="0.25">
      <c r="A244" s="535"/>
      <c r="B244" s="568" t="s">
        <v>433</v>
      </c>
      <c r="C244" s="577" t="s">
        <v>417</v>
      </c>
      <c r="D244" s="528" t="s">
        <v>418</v>
      </c>
      <c r="E244" s="110" t="s">
        <v>124</v>
      </c>
      <c r="F244" s="80" t="s">
        <v>125</v>
      </c>
      <c r="G244" s="67">
        <f t="shared" si="3"/>
        <v>11</v>
      </c>
    </row>
    <row r="245" spans="1:7" s="7" customFormat="1" x14ac:dyDescent="0.25">
      <c r="A245" s="535"/>
      <c r="B245" s="549"/>
      <c r="C245" s="523"/>
      <c r="D245" s="520"/>
      <c r="E245" s="116" t="s">
        <v>275</v>
      </c>
      <c r="F245" s="158" t="s">
        <v>276</v>
      </c>
      <c r="G245" s="67">
        <f t="shared" si="3"/>
        <v>9</v>
      </c>
    </row>
    <row r="246" spans="1:7" s="7" customFormat="1" x14ac:dyDescent="0.25">
      <c r="A246" s="535"/>
      <c r="B246" s="549"/>
      <c r="C246" s="523"/>
      <c r="D246" s="520"/>
      <c r="E246" s="34" t="s">
        <v>277</v>
      </c>
      <c r="F246" s="77" t="s">
        <v>278</v>
      </c>
      <c r="G246" s="67">
        <f t="shared" si="3"/>
        <v>8</v>
      </c>
    </row>
    <row r="247" spans="1:7" s="7" customFormat="1" x14ac:dyDescent="0.25">
      <c r="A247" s="535"/>
      <c r="B247" s="549"/>
      <c r="C247" s="523"/>
      <c r="D247" s="520"/>
      <c r="E247" s="117" t="s">
        <v>295</v>
      </c>
      <c r="F247" s="77" t="s">
        <v>296</v>
      </c>
      <c r="G247" s="67">
        <f t="shared" si="3"/>
        <v>5</v>
      </c>
    </row>
    <row r="248" spans="1:7" ht="30.75" thickBot="1" x14ac:dyDescent="0.3">
      <c r="A248" s="535"/>
      <c r="B248" s="549"/>
      <c r="C248" s="524"/>
      <c r="D248" s="521"/>
      <c r="E248" s="115" t="s">
        <v>301</v>
      </c>
      <c r="F248" s="78" t="s">
        <v>302</v>
      </c>
      <c r="G248" s="188">
        <f t="shared" si="3"/>
        <v>9</v>
      </c>
    </row>
    <row r="249" spans="1:7" x14ac:dyDescent="0.25">
      <c r="A249" s="535"/>
      <c r="B249" s="549"/>
      <c r="C249" s="522" t="s">
        <v>399</v>
      </c>
      <c r="D249" s="519" t="s">
        <v>400</v>
      </c>
      <c r="E249" s="123" t="s">
        <v>124</v>
      </c>
      <c r="F249" s="82" t="s">
        <v>125</v>
      </c>
      <c r="G249" s="67">
        <f t="shared" si="3"/>
        <v>11</v>
      </c>
    </row>
    <row r="250" spans="1:7" x14ac:dyDescent="0.25">
      <c r="A250" s="535"/>
      <c r="B250" s="549"/>
      <c r="C250" s="523"/>
      <c r="D250" s="520"/>
      <c r="E250" s="117" t="s">
        <v>275</v>
      </c>
      <c r="F250" s="77" t="s">
        <v>276</v>
      </c>
      <c r="G250" s="67">
        <f t="shared" si="3"/>
        <v>9</v>
      </c>
    </row>
    <row r="251" spans="1:7" s="7" customFormat="1" x14ac:dyDescent="0.25">
      <c r="A251" s="535"/>
      <c r="B251" s="549"/>
      <c r="C251" s="523"/>
      <c r="D251" s="520"/>
      <c r="E251" s="34" t="s">
        <v>277</v>
      </c>
      <c r="F251" s="77" t="s">
        <v>278</v>
      </c>
      <c r="G251" s="67">
        <f t="shared" si="3"/>
        <v>8</v>
      </c>
    </row>
    <row r="252" spans="1:7" s="7" customFormat="1" x14ac:dyDescent="0.25">
      <c r="A252" s="535"/>
      <c r="B252" s="549"/>
      <c r="C252" s="523"/>
      <c r="D252" s="520"/>
      <c r="E252" s="114" t="s">
        <v>295</v>
      </c>
      <c r="F252" s="77" t="s">
        <v>296</v>
      </c>
      <c r="G252" s="67">
        <f t="shared" si="3"/>
        <v>5</v>
      </c>
    </row>
    <row r="253" spans="1:7" s="7" customFormat="1" ht="30.75" thickBot="1" x14ac:dyDescent="0.3">
      <c r="A253" s="535"/>
      <c r="B253" s="549"/>
      <c r="C253" s="605"/>
      <c r="D253" s="606"/>
      <c r="E253" s="118" t="s">
        <v>301</v>
      </c>
      <c r="F253" s="56" t="s">
        <v>302</v>
      </c>
      <c r="G253" s="187">
        <f t="shared" si="3"/>
        <v>9</v>
      </c>
    </row>
    <row r="254" spans="1:7" ht="30.75" thickTop="1" x14ac:dyDescent="0.25">
      <c r="A254" s="535"/>
      <c r="B254" s="568" t="s">
        <v>438</v>
      </c>
      <c r="C254" s="577" t="s">
        <v>403</v>
      </c>
      <c r="D254" s="607" t="s">
        <v>424</v>
      </c>
      <c r="E254" s="110" t="s">
        <v>120</v>
      </c>
      <c r="F254" s="80" t="s">
        <v>121</v>
      </c>
      <c r="G254" s="67">
        <f t="shared" si="3"/>
        <v>10</v>
      </c>
    </row>
    <row r="255" spans="1:7" x14ac:dyDescent="0.25">
      <c r="A255" s="535"/>
      <c r="B255" s="549"/>
      <c r="C255" s="523"/>
      <c r="D255" s="608"/>
      <c r="E255" s="111" t="s">
        <v>126</v>
      </c>
      <c r="F255" s="53" t="s">
        <v>127</v>
      </c>
      <c r="G255" s="67">
        <f t="shared" si="3"/>
        <v>7</v>
      </c>
    </row>
    <row r="256" spans="1:7" x14ac:dyDescent="0.25">
      <c r="A256" s="535"/>
      <c r="B256" s="549"/>
      <c r="C256" s="523"/>
      <c r="D256" s="608"/>
      <c r="E256" s="111" t="s">
        <v>134</v>
      </c>
      <c r="F256" s="53" t="s">
        <v>135</v>
      </c>
      <c r="G256" s="67">
        <f t="shared" si="3"/>
        <v>10</v>
      </c>
    </row>
    <row r="257" spans="1:8" s="7" customFormat="1" x14ac:dyDescent="0.25">
      <c r="A257" s="535"/>
      <c r="B257" s="549"/>
      <c r="C257" s="523"/>
      <c r="D257" s="608"/>
      <c r="E257" s="111" t="s">
        <v>164</v>
      </c>
      <c r="F257" s="53" t="s">
        <v>165</v>
      </c>
      <c r="G257" s="67">
        <f t="shared" si="3"/>
        <v>12</v>
      </c>
    </row>
    <row r="258" spans="1:8" ht="30" x14ac:dyDescent="0.25">
      <c r="A258" s="535"/>
      <c r="B258" s="549"/>
      <c r="C258" s="523"/>
      <c r="D258" s="608"/>
      <c r="E258" s="111" t="s">
        <v>202</v>
      </c>
      <c r="F258" s="53" t="s">
        <v>203</v>
      </c>
      <c r="G258" s="67">
        <f t="shared" ref="G258:G321" si="4">COUNTIF(E:E, E258)</f>
        <v>7</v>
      </c>
      <c r="H258" s="7"/>
    </row>
    <row r="259" spans="1:8" ht="30" x14ac:dyDescent="0.25">
      <c r="A259" s="535"/>
      <c r="B259" s="549"/>
      <c r="C259" s="523"/>
      <c r="D259" s="608"/>
      <c r="E259" s="111" t="s">
        <v>208</v>
      </c>
      <c r="F259" s="53" t="s">
        <v>209</v>
      </c>
      <c r="G259" s="67">
        <f t="shared" si="4"/>
        <v>10</v>
      </c>
      <c r="H259" s="7"/>
    </row>
    <row r="260" spans="1:8" x14ac:dyDescent="0.25">
      <c r="A260" s="535"/>
      <c r="B260" s="549"/>
      <c r="C260" s="523"/>
      <c r="D260" s="608"/>
      <c r="E260" s="111" t="s">
        <v>212</v>
      </c>
      <c r="F260" s="53" t="s">
        <v>213</v>
      </c>
      <c r="G260" s="67">
        <f t="shared" si="4"/>
        <v>7</v>
      </c>
      <c r="H260" s="7"/>
    </row>
    <row r="261" spans="1:8" ht="30" x14ac:dyDescent="0.25">
      <c r="A261" s="535"/>
      <c r="B261" s="549"/>
      <c r="C261" s="523"/>
      <c r="D261" s="608"/>
      <c r="E261" s="112" t="s">
        <v>138</v>
      </c>
      <c r="F261" s="89" t="s">
        <v>139</v>
      </c>
      <c r="G261" s="67">
        <f t="shared" si="4"/>
        <v>10</v>
      </c>
      <c r="H261" s="7"/>
    </row>
    <row r="262" spans="1:8" x14ac:dyDescent="0.25">
      <c r="A262" s="535"/>
      <c r="B262" s="549"/>
      <c r="C262" s="523"/>
      <c r="D262" s="608"/>
      <c r="E262" s="112" t="s">
        <v>305</v>
      </c>
      <c r="F262" s="75" t="s">
        <v>306</v>
      </c>
      <c r="G262" s="67">
        <f t="shared" si="4"/>
        <v>11</v>
      </c>
      <c r="H262" s="7"/>
    </row>
    <row r="263" spans="1:8" ht="30" x14ac:dyDescent="0.25">
      <c r="A263" s="535"/>
      <c r="B263" s="549"/>
      <c r="C263" s="523"/>
      <c r="D263" s="608"/>
      <c r="E263" s="113" t="s">
        <v>210</v>
      </c>
      <c r="F263" s="76" t="s">
        <v>211</v>
      </c>
      <c r="G263" s="67">
        <f t="shared" si="4"/>
        <v>7</v>
      </c>
      <c r="H263" s="7"/>
    </row>
    <row r="264" spans="1:8" x14ac:dyDescent="0.25">
      <c r="A264" s="535"/>
      <c r="B264" s="549"/>
      <c r="C264" s="523"/>
      <c r="D264" s="608"/>
      <c r="E264" s="60" t="s">
        <v>261</v>
      </c>
      <c r="F264" s="76" t="s">
        <v>262</v>
      </c>
      <c r="G264" s="67">
        <f t="shared" si="4"/>
        <v>7</v>
      </c>
      <c r="H264" s="7"/>
    </row>
    <row r="265" spans="1:8" ht="30" x14ac:dyDescent="0.25">
      <c r="A265" s="535"/>
      <c r="B265" s="549"/>
      <c r="C265" s="523"/>
      <c r="D265" s="608"/>
      <c r="E265" s="37" t="s">
        <v>229</v>
      </c>
      <c r="F265" s="75" t="s">
        <v>43</v>
      </c>
      <c r="G265" s="67">
        <f t="shared" si="4"/>
        <v>8</v>
      </c>
      <c r="H265" s="7"/>
    </row>
    <row r="266" spans="1:8" ht="30" x14ac:dyDescent="0.25">
      <c r="A266" s="535"/>
      <c r="B266" s="549"/>
      <c r="C266" s="523"/>
      <c r="D266" s="608"/>
      <c r="E266" s="112" t="s">
        <v>325</v>
      </c>
      <c r="F266" s="75" t="s">
        <v>326</v>
      </c>
      <c r="G266" s="67">
        <f t="shared" si="4"/>
        <v>7</v>
      </c>
      <c r="H266" s="7"/>
    </row>
    <row r="267" spans="1:8" x14ac:dyDescent="0.25">
      <c r="A267" s="535"/>
      <c r="B267" s="549"/>
      <c r="C267" s="523"/>
      <c r="D267" s="608"/>
      <c r="E267" s="113" t="s">
        <v>247</v>
      </c>
      <c r="F267" s="76" t="s">
        <v>248</v>
      </c>
      <c r="G267" s="67">
        <f t="shared" si="4"/>
        <v>7</v>
      </c>
      <c r="H267" s="7"/>
    </row>
    <row r="268" spans="1:8" x14ac:dyDescent="0.25">
      <c r="A268" s="535"/>
      <c r="B268" s="549"/>
      <c r="C268" s="523"/>
      <c r="D268" s="608"/>
      <c r="E268" s="113" t="s">
        <v>291</v>
      </c>
      <c r="F268" s="76" t="s">
        <v>292</v>
      </c>
      <c r="G268" s="67">
        <f t="shared" si="4"/>
        <v>10</v>
      </c>
      <c r="H268" s="7"/>
    </row>
    <row r="269" spans="1:8" ht="30" x14ac:dyDescent="0.25">
      <c r="A269" s="535"/>
      <c r="B269" s="549"/>
      <c r="C269" s="523"/>
      <c r="D269" s="608"/>
      <c r="E269" s="114" t="s">
        <v>257</v>
      </c>
      <c r="F269" s="77" t="s">
        <v>258</v>
      </c>
      <c r="G269" s="67">
        <f t="shared" si="4"/>
        <v>10</v>
      </c>
      <c r="H269" s="7"/>
    </row>
    <row r="270" spans="1:8" ht="30" x14ac:dyDescent="0.25">
      <c r="A270" s="535"/>
      <c r="B270" s="549"/>
      <c r="C270" s="523"/>
      <c r="D270" s="608"/>
      <c r="E270" s="114" t="s">
        <v>263</v>
      </c>
      <c r="F270" s="77" t="s">
        <v>264</v>
      </c>
      <c r="G270" s="67">
        <f t="shared" si="4"/>
        <v>7</v>
      </c>
      <c r="H270" s="7"/>
    </row>
    <row r="271" spans="1:8" ht="30" x14ac:dyDescent="0.25">
      <c r="A271" s="535"/>
      <c r="B271" s="549"/>
      <c r="C271" s="523"/>
      <c r="D271" s="608"/>
      <c r="E271" s="114" t="s">
        <v>259</v>
      </c>
      <c r="F271" s="77" t="s">
        <v>260</v>
      </c>
      <c r="G271" s="67">
        <f t="shared" si="4"/>
        <v>10</v>
      </c>
      <c r="H271" s="4"/>
    </row>
    <row r="272" spans="1:8" ht="30" x14ac:dyDescent="0.25">
      <c r="A272" s="535"/>
      <c r="B272" s="549"/>
      <c r="C272" s="523"/>
      <c r="D272" s="608"/>
      <c r="E272" s="114" t="s">
        <v>283</v>
      </c>
      <c r="F272" s="77" t="s">
        <v>284</v>
      </c>
      <c r="G272" s="67">
        <f t="shared" si="4"/>
        <v>4</v>
      </c>
      <c r="H272" s="4"/>
    </row>
    <row r="273" spans="1:8" x14ac:dyDescent="0.25">
      <c r="A273" s="535"/>
      <c r="B273" s="549"/>
      <c r="C273" s="523"/>
      <c r="D273" s="608"/>
      <c r="E273" s="114" t="s">
        <v>289</v>
      </c>
      <c r="F273" s="77" t="s">
        <v>290</v>
      </c>
      <c r="G273" s="67">
        <f t="shared" si="4"/>
        <v>10</v>
      </c>
      <c r="H273" s="4"/>
    </row>
    <row r="274" spans="1:8" s="7" customFormat="1" ht="30" x14ac:dyDescent="0.25">
      <c r="A274" s="535"/>
      <c r="B274" s="549"/>
      <c r="C274" s="523"/>
      <c r="D274" s="608"/>
      <c r="E274" s="114" t="s">
        <v>293</v>
      </c>
      <c r="F274" s="77" t="s">
        <v>294</v>
      </c>
      <c r="G274" s="67">
        <f t="shared" si="4"/>
        <v>10</v>
      </c>
      <c r="H274" s="4"/>
    </row>
    <row r="275" spans="1:8" s="7" customFormat="1" ht="30" x14ac:dyDescent="0.25">
      <c r="A275" s="535"/>
      <c r="B275" s="549"/>
      <c r="C275" s="523"/>
      <c r="D275" s="608"/>
      <c r="E275" s="114" t="s">
        <v>303</v>
      </c>
      <c r="F275" s="77" t="s">
        <v>304</v>
      </c>
      <c r="G275" s="67">
        <f t="shared" si="4"/>
        <v>13</v>
      </c>
      <c r="H275" s="4"/>
    </row>
    <row r="276" spans="1:8" s="7" customFormat="1" ht="30" x14ac:dyDescent="0.25">
      <c r="A276" s="535"/>
      <c r="B276" s="549"/>
      <c r="C276" s="523"/>
      <c r="D276" s="608"/>
      <c r="E276" s="114" t="s">
        <v>307</v>
      </c>
      <c r="F276" s="77" t="s">
        <v>308</v>
      </c>
      <c r="G276" s="67">
        <f t="shared" si="4"/>
        <v>10</v>
      </c>
      <c r="H276" s="4"/>
    </row>
    <row r="277" spans="1:8" x14ac:dyDescent="0.25">
      <c r="A277" s="535"/>
      <c r="B277" s="549"/>
      <c r="C277" s="523"/>
      <c r="D277" s="608"/>
      <c r="E277" s="114" t="s">
        <v>309</v>
      </c>
      <c r="F277" s="77" t="s">
        <v>310</v>
      </c>
      <c r="G277" s="67">
        <f t="shared" si="4"/>
        <v>10</v>
      </c>
      <c r="H277" s="4"/>
    </row>
    <row r="278" spans="1:8" ht="30" x14ac:dyDescent="0.25">
      <c r="A278" s="535"/>
      <c r="B278" s="549"/>
      <c r="C278" s="523"/>
      <c r="D278" s="608"/>
      <c r="E278" s="114" t="s">
        <v>319</v>
      </c>
      <c r="F278" s="77" t="s">
        <v>320</v>
      </c>
      <c r="G278" s="67">
        <f t="shared" si="4"/>
        <v>11</v>
      </c>
      <c r="H278" s="4"/>
    </row>
    <row r="279" spans="1:8" ht="30" x14ac:dyDescent="0.25">
      <c r="A279" s="535"/>
      <c r="B279" s="549"/>
      <c r="C279" s="523"/>
      <c r="D279" s="608"/>
      <c r="E279" s="114" t="s">
        <v>321</v>
      </c>
      <c r="F279" s="77" t="s">
        <v>322</v>
      </c>
      <c r="G279" s="67">
        <f t="shared" si="4"/>
        <v>8</v>
      </c>
      <c r="H279" s="4"/>
    </row>
    <row r="280" spans="1:8" ht="30" x14ac:dyDescent="0.25">
      <c r="A280" s="535"/>
      <c r="B280" s="549"/>
      <c r="C280" s="523"/>
      <c r="D280" s="608"/>
      <c r="E280" s="114" t="s">
        <v>323</v>
      </c>
      <c r="F280" s="77" t="s">
        <v>324</v>
      </c>
      <c r="G280" s="67">
        <f t="shared" si="4"/>
        <v>8</v>
      </c>
      <c r="H280" s="7"/>
    </row>
    <row r="281" spans="1:8" ht="30.75" thickBot="1" x14ac:dyDescent="0.3">
      <c r="A281" s="535"/>
      <c r="B281" s="549"/>
      <c r="C281" s="524"/>
      <c r="D281" s="609"/>
      <c r="E281" s="115" t="s">
        <v>333</v>
      </c>
      <c r="F281" s="78" t="s">
        <v>334</v>
      </c>
      <c r="G281" s="188">
        <f t="shared" si="4"/>
        <v>11</v>
      </c>
      <c r="H281" s="7"/>
    </row>
    <row r="282" spans="1:8" x14ac:dyDescent="0.25">
      <c r="A282" s="535"/>
      <c r="B282" s="549"/>
      <c r="C282" s="523" t="s">
        <v>417</v>
      </c>
      <c r="D282" s="520" t="s">
        <v>418</v>
      </c>
      <c r="E282" s="110" t="s">
        <v>124</v>
      </c>
      <c r="F282" s="80" t="s">
        <v>125</v>
      </c>
      <c r="G282" s="67">
        <f t="shared" si="4"/>
        <v>11</v>
      </c>
      <c r="H282" s="7"/>
    </row>
    <row r="283" spans="1:8" x14ac:dyDescent="0.25">
      <c r="A283" s="535"/>
      <c r="B283" s="549"/>
      <c r="C283" s="523"/>
      <c r="D283" s="520"/>
      <c r="E283" s="116" t="s">
        <v>275</v>
      </c>
      <c r="F283" s="158" t="s">
        <v>276</v>
      </c>
      <c r="G283" s="67">
        <f t="shared" si="4"/>
        <v>9</v>
      </c>
      <c r="H283" s="7"/>
    </row>
    <row r="284" spans="1:8" x14ac:dyDescent="0.25">
      <c r="A284" s="535"/>
      <c r="B284" s="549"/>
      <c r="C284" s="523"/>
      <c r="D284" s="520"/>
      <c r="E284" s="34" t="s">
        <v>277</v>
      </c>
      <c r="F284" s="77" t="s">
        <v>278</v>
      </c>
      <c r="G284" s="67">
        <f t="shared" si="4"/>
        <v>8</v>
      </c>
      <c r="H284" s="7"/>
    </row>
    <row r="285" spans="1:8" x14ac:dyDescent="0.25">
      <c r="A285" s="535"/>
      <c r="B285" s="549"/>
      <c r="C285" s="523"/>
      <c r="D285" s="520"/>
      <c r="E285" s="117" t="s">
        <v>295</v>
      </c>
      <c r="F285" s="77" t="s">
        <v>296</v>
      </c>
      <c r="G285" s="67">
        <f t="shared" si="4"/>
        <v>5</v>
      </c>
      <c r="H285" s="7"/>
    </row>
    <row r="286" spans="1:8" ht="30.75" thickBot="1" x14ac:dyDescent="0.3">
      <c r="A286" s="535"/>
      <c r="B286" s="549"/>
      <c r="C286" s="524"/>
      <c r="D286" s="521"/>
      <c r="E286" s="115" t="s">
        <v>301</v>
      </c>
      <c r="F286" s="78" t="s">
        <v>302</v>
      </c>
      <c r="G286" s="67">
        <f t="shared" si="4"/>
        <v>9</v>
      </c>
      <c r="H286" s="7"/>
    </row>
    <row r="287" spans="1:8" s="7" customFormat="1" x14ac:dyDescent="0.25">
      <c r="A287" s="535"/>
      <c r="B287" s="549"/>
      <c r="C287" s="522" t="s">
        <v>431</v>
      </c>
      <c r="D287" s="519" t="s">
        <v>432</v>
      </c>
      <c r="E287" s="110" t="s">
        <v>164</v>
      </c>
      <c r="F287" s="80" t="s">
        <v>165</v>
      </c>
      <c r="G287" s="67">
        <f t="shared" si="4"/>
        <v>12</v>
      </c>
    </row>
    <row r="288" spans="1:8" s="7" customFormat="1" ht="30" x14ac:dyDescent="0.25">
      <c r="A288" s="535"/>
      <c r="B288" s="549"/>
      <c r="C288" s="523"/>
      <c r="D288" s="520"/>
      <c r="E288" s="111" t="s">
        <v>238</v>
      </c>
      <c r="F288" s="53" t="s">
        <v>30</v>
      </c>
      <c r="G288" s="67">
        <f t="shared" si="4"/>
        <v>2</v>
      </c>
    </row>
    <row r="289" spans="1:8" s="7" customFormat="1" ht="30" x14ac:dyDescent="0.25">
      <c r="A289" s="535"/>
      <c r="B289" s="549"/>
      <c r="C289" s="523"/>
      <c r="D289" s="520"/>
      <c r="E289" s="114" t="s">
        <v>281</v>
      </c>
      <c r="F289" s="77" t="s">
        <v>282</v>
      </c>
      <c r="G289" s="67">
        <f t="shared" si="4"/>
        <v>2</v>
      </c>
    </row>
    <row r="290" spans="1:8" s="7" customFormat="1" ht="45" x14ac:dyDescent="0.25">
      <c r="A290" s="535"/>
      <c r="B290" s="549"/>
      <c r="C290" s="523"/>
      <c r="D290" s="520"/>
      <c r="E290" s="114" t="s">
        <v>285</v>
      </c>
      <c r="F290" s="77" t="s">
        <v>286</v>
      </c>
      <c r="G290" s="67">
        <f t="shared" si="4"/>
        <v>2</v>
      </c>
    </row>
    <row r="291" spans="1:8" s="7" customFormat="1" ht="30.75" thickBot="1" x14ac:dyDescent="0.3">
      <c r="A291" s="535"/>
      <c r="B291" s="549"/>
      <c r="C291" s="524"/>
      <c r="D291" s="521"/>
      <c r="E291" s="115" t="s">
        <v>303</v>
      </c>
      <c r="F291" s="78" t="s">
        <v>304</v>
      </c>
      <c r="G291" s="188">
        <f t="shared" si="4"/>
        <v>13</v>
      </c>
    </row>
    <row r="292" spans="1:8" x14ac:dyDescent="0.25">
      <c r="A292" s="535"/>
      <c r="B292" s="549"/>
      <c r="C292" s="517" t="s">
        <v>395</v>
      </c>
      <c r="D292" s="518"/>
      <c r="E292" s="110" t="s">
        <v>142</v>
      </c>
      <c r="F292" s="80" t="s">
        <v>143</v>
      </c>
      <c r="G292" s="67">
        <f t="shared" si="4"/>
        <v>5</v>
      </c>
      <c r="H292" s="7"/>
    </row>
    <row r="293" spans="1:8" x14ac:dyDescent="0.25">
      <c r="A293" s="535"/>
      <c r="B293" s="549"/>
      <c r="C293" s="14"/>
      <c r="D293" s="24"/>
      <c r="E293" s="33" t="s">
        <v>172</v>
      </c>
      <c r="F293" s="53" t="s">
        <v>173</v>
      </c>
      <c r="G293" s="67">
        <f t="shared" si="4"/>
        <v>1</v>
      </c>
      <c r="H293" s="7"/>
    </row>
    <row r="294" spans="1:8" x14ac:dyDescent="0.25">
      <c r="A294" s="535"/>
      <c r="B294" s="549"/>
      <c r="C294" s="14"/>
      <c r="D294" s="24"/>
      <c r="E294" s="111" t="s">
        <v>174</v>
      </c>
      <c r="F294" s="53" t="s">
        <v>175</v>
      </c>
      <c r="G294" s="67">
        <f t="shared" si="4"/>
        <v>1</v>
      </c>
      <c r="H294" s="7"/>
    </row>
    <row r="295" spans="1:8" x14ac:dyDescent="0.25">
      <c r="A295" s="535"/>
      <c r="B295" s="549"/>
      <c r="C295" s="14"/>
      <c r="D295" s="24"/>
      <c r="E295" s="111" t="s">
        <v>182</v>
      </c>
      <c r="F295" s="53" t="s">
        <v>183</v>
      </c>
      <c r="G295" s="67">
        <f t="shared" si="4"/>
        <v>1</v>
      </c>
      <c r="H295" s="8"/>
    </row>
    <row r="296" spans="1:8" s="7" customFormat="1" x14ac:dyDescent="0.25">
      <c r="A296" s="535"/>
      <c r="B296" s="549"/>
      <c r="C296" s="14"/>
      <c r="D296" s="24"/>
      <c r="E296" s="33" t="s">
        <v>198</v>
      </c>
      <c r="F296" s="53" t="s">
        <v>199</v>
      </c>
      <c r="G296" s="67">
        <f t="shared" si="4"/>
        <v>1</v>
      </c>
      <c r="H296" s="8"/>
    </row>
    <row r="297" spans="1:8" s="7" customFormat="1" x14ac:dyDescent="0.25">
      <c r="A297" s="535"/>
      <c r="B297" s="549"/>
      <c r="C297" s="14"/>
      <c r="D297" s="24"/>
      <c r="E297" s="111" t="s">
        <v>200</v>
      </c>
      <c r="F297" s="53" t="s">
        <v>201</v>
      </c>
      <c r="G297" s="67">
        <f t="shared" si="4"/>
        <v>1</v>
      </c>
      <c r="H297" s="8"/>
    </row>
    <row r="298" spans="1:8" s="7" customFormat="1" x14ac:dyDescent="0.25">
      <c r="A298" s="535"/>
      <c r="B298" s="549"/>
      <c r="C298" s="14"/>
      <c r="D298" s="24"/>
      <c r="E298" s="111" t="s">
        <v>204</v>
      </c>
      <c r="F298" s="53" t="s">
        <v>205</v>
      </c>
      <c r="G298" s="67">
        <f t="shared" si="4"/>
        <v>7</v>
      </c>
      <c r="H298" s="8"/>
    </row>
    <row r="299" spans="1:8" s="7" customFormat="1" x14ac:dyDescent="0.25">
      <c r="A299" s="535"/>
      <c r="B299" s="549"/>
      <c r="C299" s="14"/>
      <c r="D299" s="24"/>
      <c r="E299" s="111" t="s">
        <v>243</v>
      </c>
      <c r="F299" s="53" t="s">
        <v>244</v>
      </c>
      <c r="G299" s="67">
        <f t="shared" si="4"/>
        <v>1</v>
      </c>
      <c r="H299" s="8"/>
    </row>
    <row r="300" spans="1:8" s="7" customFormat="1" x14ac:dyDescent="0.25">
      <c r="A300" s="535"/>
      <c r="B300" s="549"/>
      <c r="C300" s="14"/>
      <c r="D300" s="24"/>
      <c r="E300" s="35" t="s">
        <v>271</v>
      </c>
      <c r="F300" s="158" t="s">
        <v>272</v>
      </c>
      <c r="G300" s="67">
        <f t="shared" si="4"/>
        <v>1</v>
      </c>
      <c r="H300" s="8"/>
    </row>
    <row r="301" spans="1:8" s="7" customFormat="1" x14ac:dyDescent="0.25">
      <c r="A301" s="535"/>
      <c r="B301" s="549"/>
      <c r="C301" s="14"/>
      <c r="D301" s="24"/>
      <c r="E301" s="114" t="s">
        <v>287</v>
      </c>
      <c r="F301" s="77" t="s">
        <v>288</v>
      </c>
      <c r="G301" s="67">
        <f t="shared" si="4"/>
        <v>1</v>
      </c>
      <c r="H301" s="8"/>
    </row>
    <row r="302" spans="1:8" s="7" customFormat="1" x14ac:dyDescent="0.25">
      <c r="A302" s="535"/>
      <c r="B302" s="549"/>
      <c r="C302" s="14"/>
      <c r="D302" s="24"/>
      <c r="E302" s="114" t="s">
        <v>299</v>
      </c>
      <c r="F302" s="77" t="s">
        <v>300</v>
      </c>
      <c r="G302" s="67">
        <f t="shared" si="4"/>
        <v>1</v>
      </c>
      <c r="H302" s="8"/>
    </row>
    <row r="303" spans="1:8" s="7" customFormat="1" x14ac:dyDescent="0.25">
      <c r="A303" s="535"/>
      <c r="B303" s="549"/>
      <c r="C303" s="14"/>
      <c r="D303" s="24"/>
      <c r="E303" s="114" t="s">
        <v>347</v>
      </c>
      <c r="F303" s="77" t="s">
        <v>348</v>
      </c>
      <c r="G303" s="67">
        <f t="shared" si="4"/>
        <v>2</v>
      </c>
      <c r="H303" s="8"/>
    </row>
    <row r="304" spans="1:8" s="7" customFormat="1" ht="30.75" thickBot="1" x14ac:dyDescent="0.3">
      <c r="A304" s="535"/>
      <c r="B304" s="550"/>
      <c r="C304" s="16"/>
      <c r="D304" s="25"/>
      <c r="E304" s="36" t="s">
        <v>349</v>
      </c>
      <c r="F304" s="56" t="s">
        <v>350</v>
      </c>
      <c r="G304" s="187">
        <f t="shared" si="4"/>
        <v>2</v>
      </c>
      <c r="H304" s="8"/>
    </row>
    <row r="305" spans="1:8" s="7" customFormat="1" ht="15.75" thickTop="1" x14ac:dyDescent="0.25">
      <c r="A305" s="535"/>
      <c r="B305" s="568" t="s">
        <v>98</v>
      </c>
      <c r="C305" s="586" t="s">
        <v>393</v>
      </c>
      <c r="D305" s="591" t="s">
        <v>394</v>
      </c>
      <c r="E305" s="111" t="s">
        <v>126</v>
      </c>
      <c r="F305" s="107" t="s">
        <v>127</v>
      </c>
      <c r="G305" s="67">
        <f t="shared" si="4"/>
        <v>7</v>
      </c>
      <c r="H305" s="8"/>
    </row>
    <row r="306" spans="1:8" s="7" customFormat="1" x14ac:dyDescent="0.25">
      <c r="A306" s="535"/>
      <c r="B306" s="549"/>
      <c r="C306" s="587"/>
      <c r="D306" s="592"/>
      <c r="E306" s="111" t="s">
        <v>130</v>
      </c>
      <c r="F306" s="53" t="s">
        <v>131</v>
      </c>
      <c r="G306" s="67">
        <f t="shared" si="4"/>
        <v>6</v>
      </c>
      <c r="H306" s="8"/>
    </row>
    <row r="307" spans="1:8" x14ac:dyDescent="0.25">
      <c r="A307" s="535"/>
      <c r="B307" s="549"/>
      <c r="C307" s="588"/>
      <c r="D307" s="593"/>
      <c r="E307" s="111" t="s">
        <v>134</v>
      </c>
      <c r="F307" s="53" t="s">
        <v>135</v>
      </c>
      <c r="G307" s="67">
        <f t="shared" si="4"/>
        <v>10</v>
      </c>
      <c r="H307" s="7"/>
    </row>
    <row r="308" spans="1:8" x14ac:dyDescent="0.25">
      <c r="A308" s="535"/>
      <c r="B308" s="549"/>
      <c r="C308" s="588"/>
      <c r="D308" s="593"/>
      <c r="E308" s="111" t="s">
        <v>144</v>
      </c>
      <c r="F308" s="53" t="s">
        <v>145</v>
      </c>
      <c r="G308" s="67">
        <f t="shared" si="4"/>
        <v>3</v>
      </c>
      <c r="H308" s="7"/>
    </row>
    <row r="309" spans="1:8" x14ac:dyDescent="0.25">
      <c r="A309" s="535"/>
      <c r="B309" s="549"/>
      <c r="C309" s="588"/>
      <c r="D309" s="593"/>
      <c r="E309" s="111" t="s">
        <v>164</v>
      </c>
      <c r="F309" s="53" t="s">
        <v>165</v>
      </c>
      <c r="G309" s="67">
        <f t="shared" si="4"/>
        <v>12</v>
      </c>
      <c r="H309" s="7"/>
    </row>
    <row r="310" spans="1:8" x14ac:dyDescent="0.25">
      <c r="A310" s="535"/>
      <c r="B310" s="549"/>
      <c r="C310" s="588"/>
      <c r="D310" s="593"/>
      <c r="E310" s="111" t="s">
        <v>168</v>
      </c>
      <c r="F310" s="53" t="s">
        <v>169</v>
      </c>
      <c r="G310" s="67">
        <f t="shared" si="4"/>
        <v>6</v>
      </c>
      <c r="H310" s="7"/>
    </row>
    <row r="311" spans="1:8" s="7" customFormat="1" x14ac:dyDescent="0.25">
      <c r="A311" s="535"/>
      <c r="B311" s="549"/>
      <c r="C311" s="588"/>
      <c r="D311" s="593"/>
      <c r="E311" s="111" t="s">
        <v>170</v>
      </c>
      <c r="F311" s="53" t="s">
        <v>171</v>
      </c>
      <c r="G311" s="67">
        <f t="shared" si="4"/>
        <v>3</v>
      </c>
    </row>
    <row r="312" spans="1:8" s="7" customFormat="1" x14ac:dyDescent="0.25">
      <c r="A312" s="535"/>
      <c r="B312" s="549"/>
      <c r="C312" s="588"/>
      <c r="D312" s="593"/>
      <c r="E312" s="111" t="s">
        <v>194</v>
      </c>
      <c r="F312" s="53" t="s">
        <v>195</v>
      </c>
      <c r="G312" s="67">
        <f t="shared" si="4"/>
        <v>3</v>
      </c>
    </row>
    <row r="313" spans="1:8" x14ac:dyDescent="0.25">
      <c r="A313" s="535"/>
      <c r="B313" s="549"/>
      <c r="C313" s="588"/>
      <c r="D313" s="593"/>
      <c r="E313" s="111" t="s">
        <v>204</v>
      </c>
      <c r="F313" s="53" t="s">
        <v>205</v>
      </c>
      <c r="G313" s="67">
        <f t="shared" si="4"/>
        <v>7</v>
      </c>
      <c r="H313" s="5"/>
    </row>
    <row r="314" spans="1:8" s="7" customFormat="1" ht="30" x14ac:dyDescent="0.25">
      <c r="A314" s="535"/>
      <c r="B314" s="549"/>
      <c r="C314" s="588"/>
      <c r="D314" s="593"/>
      <c r="E314" s="111" t="s">
        <v>208</v>
      </c>
      <c r="F314" s="53" t="s">
        <v>209</v>
      </c>
      <c r="G314" s="67">
        <f t="shared" si="4"/>
        <v>10</v>
      </c>
      <c r="H314" s="5"/>
    </row>
    <row r="315" spans="1:8" s="7" customFormat="1" ht="30" x14ac:dyDescent="0.25">
      <c r="A315" s="535"/>
      <c r="B315" s="549"/>
      <c r="C315" s="588"/>
      <c r="D315" s="593"/>
      <c r="E315" s="111" t="s">
        <v>214</v>
      </c>
      <c r="F315" s="53" t="s">
        <v>215</v>
      </c>
      <c r="G315" s="67">
        <f t="shared" si="4"/>
        <v>3</v>
      </c>
      <c r="H315" s="5"/>
    </row>
    <row r="316" spans="1:8" s="7" customFormat="1" ht="30" x14ac:dyDescent="0.25">
      <c r="A316" s="535"/>
      <c r="B316" s="549"/>
      <c r="C316" s="588"/>
      <c r="D316" s="593"/>
      <c r="E316" s="112" t="s">
        <v>120</v>
      </c>
      <c r="F316" s="75" t="s">
        <v>121</v>
      </c>
      <c r="G316" s="67">
        <f t="shared" si="4"/>
        <v>10</v>
      </c>
      <c r="H316" s="5"/>
    </row>
    <row r="317" spans="1:8" s="7" customFormat="1" x14ac:dyDescent="0.25">
      <c r="A317" s="535"/>
      <c r="B317" s="549"/>
      <c r="C317" s="588"/>
      <c r="D317" s="593"/>
      <c r="E317" s="112" t="s">
        <v>253</v>
      </c>
      <c r="F317" s="75" t="s">
        <v>254</v>
      </c>
      <c r="G317" s="67">
        <f t="shared" si="4"/>
        <v>4</v>
      </c>
      <c r="H317" s="5"/>
    </row>
    <row r="318" spans="1:8" s="7" customFormat="1" x14ac:dyDescent="0.25">
      <c r="A318" s="535"/>
      <c r="B318" s="549"/>
      <c r="C318" s="588"/>
      <c r="D318" s="593"/>
      <c r="E318" s="156" t="s">
        <v>124</v>
      </c>
      <c r="F318" s="157" t="s">
        <v>125</v>
      </c>
      <c r="G318" s="67">
        <f t="shared" si="4"/>
        <v>11</v>
      </c>
      <c r="H318" s="5"/>
    </row>
    <row r="319" spans="1:8" s="7" customFormat="1" ht="30" x14ac:dyDescent="0.25">
      <c r="A319" s="535"/>
      <c r="B319" s="549"/>
      <c r="C319" s="588"/>
      <c r="D319" s="593"/>
      <c r="E319" s="113" t="s">
        <v>311</v>
      </c>
      <c r="F319" s="76" t="s">
        <v>312</v>
      </c>
      <c r="G319" s="67">
        <f t="shared" si="4"/>
        <v>3</v>
      </c>
      <c r="H319" s="5"/>
    </row>
    <row r="320" spans="1:8" s="7" customFormat="1" ht="30" x14ac:dyDescent="0.25">
      <c r="A320" s="535"/>
      <c r="B320" s="549"/>
      <c r="C320" s="588"/>
      <c r="D320" s="593"/>
      <c r="E320" s="112" t="s">
        <v>138</v>
      </c>
      <c r="F320" s="75" t="s">
        <v>139</v>
      </c>
      <c r="G320" s="67">
        <f t="shared" si="4"/>
        <v>10</v>
      </c>
      <c r="H320" s="5"/>
    </row>
    <row r="321" spans="1:8" s="7" customFormat="1" x14ac:dyDescent="0.25">
      <c r="A321" s="535"/>
      <c r="B321" s="549"/>
      <c r="C321" s="588"/>
      <c r="D321" s="593"/>
      <c r="E321" s="112" t="s">
        <v>305</v>
      </c>
      <c r="F321" s="75" t="s">
        <v>306</v>
      </c>
      <c r="G321" s="67">
        <f t="shared" si="4"/>
        <v>11</v>
      </c>
      <c r="H321" s="5"/>
    </row>
    <row r="322" spans="1:8" s="7" customFormat="1" ht="30" x14ac:dyDescent="0.25">
      <c r="A322" s="535"/>
      <c r="B322" s="549"/>
      <c r="C322" s="588"/>
      <c r="D322" s="593"/>
      <c r="E322" s="114" t="s">
        <v>255</v>
      </c>
      <c r="F322" s="77" t="s">
        <v>256</v>
      </c>
      <c r="G322" s="67">
        <f t="shared" ref="G322:G385" si="5">COUNTIF(E:E, E322)</f>
        <v>3</v>
      </c>
      <c r="H322" s="5"/>
    </row>
    <row r="323" spans="1:8" s="7" customFormat="1" x14ac:dyDescent="0.25">
      <c r="A323" s="535"/>
      <c r="B323" s="549"/>
      <c r="C323" s="588"/>
      <c r="D323" s="593"/>
      <c r="E323" s="114" t="s">
        <v>251</v>
      </c>
      <c r="F323" s="77" t="s">
        <v>252</v>
      </c>
      <c r="G323" s="67">
        <f t="shared" si="5"/>
        <v>4</v>
      </c>
      <c r="H323" s="5"/>
    </row>
    <row r="324" spans="1:8" s="7" customFormat="1" ht="30" x14ac:dyDescent="0.25">
      <c r="A324" s="535"/>
      <c r="B324" s="549"/>
      <c r="C324" s="588"/>
      <c r="D324" s="593"/>
      <c r="E324" s="114" t="s">
        <v>257</v>
      </c>
      <c r="F324" s="77" t="s">
        <v>258</v>
      </c>
      <c r="G324" s="67">
        <f t="shared" si="5"/>
        <v>10</v>
      </c>
      <c r="H324" s="5"/>
    </row>
    <row r="325" spans="1:8" s="7" customFormat="1" ht="30" x14ac:dyDescent="0.25">
      <c r="A325" s="535"/>
      <c r="B325" s="549"/>
      <c r="C325" s="588"/>
      <c r="D325" s="593"/>
      <c r="E325" s="114" t="s">
        <v>259</v>
      </c>
      <c r="F325" s="77" t="s">
        <v>260</v>
      </c>
      <c r="G325" s="67">
        <f t="shared" si="5"/>
        <v>10</v>
      </c>
      <c r="H325" s="5"/>
    </row>
    <row r="326" spans="1:8" s="7" customFormat="1" x14ac:dyDescent="0.25">
      <c r="A326" s="535"/>
      <c r="B326" s="549"/>
      <c r="C326" s="588"/>
      <c r="D326" s="593"/>
      <c r="E326" s="114" t="s">
        <v>267</v>
      </c>
      <c r="F326" s="77" t="s">
        <v>268</v>
      </c>
      <c r="G326" s="67">
        <f t="shared" si="5"/>
        <v>3</v>
      </c>
      <c r="H326" s="5"/>
    </row>
    <row r="327" spans="1:8" s="7" customFormat="1" ht="30" x14ac:dyDescent="0.25">
      <c r="A327" s="535"/>
      <c r="B327" s="549"/>
      <c r="C327" s="588"/>
      <c r="D327" s="593"/>
      <c r="E327" s="114" t="s">
        <v>279</v>
      </c>
      <c r="F327" s="77" t="s">
        <v>280</v>
      </c>
      <c r="G327" s="67">
        <f t="shared" si="5"/>
        <v>3</v>
      </c>
      <c r="H327" s="5"/>
    </row>
    <row r="328" spans="1:8" s="7" customFormat="1" x14ac:dyDescent="0.25">
      <c r="A328" s="535"/>
      <c r="B328" s="549"/>
      <c r="C328" s="588"/>
      <c r="D328" s="593"/>
      <c r="E328" s="114" t="s">
        <v>291</v>
      </c>
      <c r="F328" s="77" t="s">
        <v>292</v>
      </c>
      <c r="G328" s="67">
        <f t="shared" si="5"/>
        <v>10</v>
      </c>
      <c r="H328" s="5"/>
    </row>
    <row r="329" spans="1:8" s="7" customFormat="1" x14ac:dyDescent="0.25">
      <c r="A329" s="535"/>
      <c r="B329" s="549"/>
      <c r="C329" s="588"/>
      <c r="D329" s="593"/>
      <c r="E329" s="114" t="s">
        <v>289</v>
      </c>
      <c r="F329" s="77" t="s">
        <v>290</v>
      </c>
      <c r="G329" s="67">
        <f t="shared" si="5"/>
        <v>10</v>
      </c>
      <c r="H329" s="5"/>
    </row>
    <row r="330" spans="1:8" s="7" customFormat="1" ht="30" x14ac:dyDescent="0.25">
      <c r="A330" s="535"/>
      <c r="B330" s="549"/>
      <c r="C330" s="588"/>
      <c r="D330" s="593"/>
      <c r="E330" s="114" t="s">
        <v>293</v>
      </c>
      <c r="F330" s="77" t="s">
        <v>294</v>
      </c>
      <c r="G330" s="67">
        <f t="shared" si="5"/>
        <v>10</v>
      </c>
      <c r="H330" s="5"/>
    </row>
    <row r="331" spans="1:8" s="7" customFormat="1" ht="30" x14ac:dyDescent="0.25">
      <c r="A331" s="535"/>
      <c r="B331" s="549"/>
      <c r="C331" s="588"/>
      <c r="D331" s="593"/>
      <c r="E331" s="114" t="s">
        <v>303</v>
      </c>
      <c r="F331" s="77" t="s">
        <v>304</v>
      </c>
      <c r="G331" s="67">
        <f t="shared" si="5"/>
        <v>13</v>
      </c>
      <c r="H331" s="5"/>
    </row>
    <row r="332" spans="1:8" s="7" customFormat="1" ht="30" x14ac:dyDescent="0.25">
      <c r="A332" s="535"/>
      <c r="B332" s="549"/>
      <c r="C332" s="588"/>
      <c r="D332" s="593"/>
      <c r="E332" s="114" t="s">
        <v>307</v>
      </c>
      <c r="F332" s="77" t="s">
        <v>308</v>
      </c>
      <c r="G332" s="67">
        <f t="shared" si="5"/>
        <v>10</v>
      </c>
      <c r="H332" s="5"/>
    </row>
    <row r="333" spans="1:8" s="7" customFormat="1" x14ac:dyDescent="0.25">
      <c r="A333" s="535"/>
      <c r="B333" s="549"/>
      <c r="C333" s="589"/>
      <c r="D333" s="594"/>
      <c r="E333" s="114" t="s">
        <v>309</v>
      </c>
      <c r="F333" s="77" t="s">
        <v>310</v>
      </c>
      <c r="G333" s="67">
        <f t="shared" si="5"/>
        <v>10</v>
      </c>
      <c r="H333" s="5"/>
    </row>
    <row r="334" spans="1:8" ht="30" x14ac:dyDescent="0.25">
      <c r="A334" s="535"/>
      <c r="B334" s="549"/>
      <c r="C334" s="589"/>
      <c r="D334" s="594"/>
      <c r="E334" s="114" t="s">
        <v>301</v>
      </c>
      <c r="F334" s="77" t="s">
        <v>302</v>
      </c>
      <c r="G334" s="67">
        <f t="shared" si="5"/>
        <v>9</v>
      </c>
      <c r="H334" s="8"/>
    </row>
    <row r="335" spans="1:8" ht="30" x14ac:dyDescent="0.25">
      <c r="A335" s="535"/>
      <c r="B335" s="549"/>
      <c r="C335" s="589"/>
      <c r="D335" s="594"/>
      <c r="E335" s="114" t="s">
        <v>319</v>
      </c>
      <c r="F335" s="77" t="s">
        <v>320</v>
      </c>
      <c r="G335" s="67">
        <f t="shared" si="5"/>
        <v>11</v>
      </c>
      <c r="H335" s="5"/>
    </row>
    <row r="336" spans="1:8" ht="30.75" thickBot="1" x14ac:dyDescent="0.3">
      <c r="A336" s="535"/>
      <c r="B336" s="549"/>
      <c r="C336" s="590"/>
      <c r="D336" s="595"/>
      <c r="E336" s="115" t="s">
        <v>333</v>
      </c>
      <c r="F336" s="78" t="s">
        <v>334</v>
      </c>
      <c r="G336" s="188">
        <f t="shared" si="5"/>
        <v>11</v>
      </c>
      <c r="H336" s="7"/>
    </row>
    <row r="337" spans="1:7" ht="30" x14ac:dyDescent="0.25">
      <c r="A337" s="535"/>
      <c r="B337" s="549"/>
      <c r="C337" s="523" t="s">
        <v>403</v>
      </c>
      <c r="D337" s="520" t="s">
        <v>404</v>
      </c>
      <c r="E337" s="123" t="s">
        <v>120</v>
      </c>
      <c r="F337" s="82" t="s">
        <v>121</v>
      </c>
      <c r="G337" s="67">
        <f t="shared" si="5"/>
        <v>10</v>
      </c>
    </row>
    <row r="338" spans="1:7" s="7" customFormat="1" x14ac:dyDescent="0.25">
      <c r="A338" s="535"/>
      <c r="B338" s="549"/>
      <c r="C338" s="523"/>
      <c r="D338" s="520"/>
      <c r="E338" s="111" t="s">
        <v>126</v>
      </c>
      <c r="F338" s="53" t="s">
        <v>127</v>
      </c>
      <c r="G338" s="67">
        <f t="shared" si="5"/>
        <v>7</v>
      </c>
    </row>
    <row r="339" spans="1:7" s="7" customFormat="1" x14ac:dyDescent="0.25">
      <c r="A339" s="535"/>
      <c r="B339" s="549"/>
      <c r="C339" s="523"/>
      <c r="D339" s="520"/>
      <c r="E339" s="111" t="s">
        <v>134</v>
      </c>
      <c r="F339" s="53" t="s">
        <v>135</v>
      </c>
      <c r="G339" s="67">
        <f t="shared" si="5"/>
        <v>10</v>
      </c>
    </row>
    <row r="340" spans="1:7" s="7" customFormat="1" x14ac:dyDescent="0.25">
      <c r="A340" s="535"/>
      <c r="B340" s="549"/>
      <c r="C340" s="523"/>
      <c r="D340" s="520"/>
      <c r="E340" s="111" t="s">
        <v>164</v>
      </c>
      <c r="F340" s="53" t="s">
        <v>165</v>
      </c>
      <c r="G340" s="67">
        <f t="shared" si="5"/>
        <v>12</v>
      </c>
    </row>
    <row r="341" spans="1:7" s="7" customFormat="1" ht="30" x14ac:dyDescent="0.25">
      <c r="A341" s="535"/>
      <c r="B341" s="549"/>
      <c r="C341" s="523"/>
      <c r="D341" s="520"/>
      <c r="E341" s="111" t="s">
        <v>202</v>
      </c>
      <c r="F341" s="53" t="s">
        <v>203</v>
      </c>
      <c r="G341" s="67">
        <f t="shared" si="5"/>
        <v>7</v>
      </c>
    </row>
    <row r="342" spans="1:7" s="7" customFormat="1" ht="30" x14ac:dyDescent="0.25">
      <c r="A342" s="535"/>
      <c r="B342" s="549"/>
      <c r="C342" s="523"/>
      <c r="D342" s="520"/>
      <c r="E342" s="111" t="s">
        <v>208</v>
      </c>
      <c r="F342" s="53" t="s">
        <v>209</v>
      </c>
      <c r="G342" s="67">
        <f t="shared" si="5"/>
        <v>10</v>
      </c>
    </row>
    <row r="343" spans="1:7" s="7" customFormat="1" x14ac:dyDescent="0.25">
      <c r="A343" s="535"/>
      <c r="B343" s="549"/>
      <c r="C343" s="523"/>
      <c r="D343" s="520"/>
      <c r="E343" s="111" t="s">
        <v>212</v>
      </c>
      <c r="F343" s="53" t="s">
        <v>213</v>
      </c>
      <c r="G343" s="67">
        <f t="shared" si="5"/>
        <v>7</v>
      </c>
    </row>
    <row r="344" spans="1:7" s="7" customFormat="1" ht="30" x14ac:dyDescent="0.25">
      <c r="A344" s="535"/>
      <c r="B344" s="549"/>
      <c r="C344" s="523"/>
      <c r="D344" s="520"/>
      <c r="E344" s="112" t="s">
        <v>138</v>
      </c>
      <c r="F344" s="89" t="s">
        <v>139</v>
      </c>
      <c r="G344" s="67">
        <f t="shared" si="5"/>
        <v>10</v>
      </c>
    </row>
    <row r="345" spans="1:7" s="7" customFormat="1" x14ac:dyDescent="0.25">
      <c r="A345" s="535"/>
      <c r="B345" s="549"/>
      <c r="C345" s="523"/>
      <c r="D345" s="520"/>
      <c r="E345" s="112" t="s">
        <v>305</v>
      </c>
      <c r="F345" s="75" t="s">
        <v>306</v>
      </c>
      <c r="G345" s="67">
        <f t="shared" si="5"/>
        <v>11</v>
      </c>
    </row>
    <row r="346" spans="1:7" s="7" customFormat="1" ht="30" x14ac:dyDescent="0.25">
      <c r="A346" s="535"/>
      <c r="B346" s="549"/>
      <c r="C346" s="523"/>
      <c r="D346" s="520"/>
      <c r="E346" s="113" t="s">
        <v>210</v>
      </c>
      <c r="F346" s="76" t="s">
        <v>211</v>
      </c>
      <c r="G346" s="67">
        <f t="shared" si="5"/>
        <v>7</v>
      </c>
    </row>
    <row r="347" spans="1:7" s="7" customFormat="1" x14ac:dyDescent="0.25">
      <c r="A347" s="535"/>
      <c r="B347" s="549"/>
      <c r="C347" s="523"/>
      <c r="D347" s="520"/>
      <c r="E347" s="60" t="s">
        <v>261</v>
      </c>
      <c r="F347" s="76" t="s">
        <v>262</v>
      </c>
      <c r="G347" s="67">
        <f t="shared" si="5"/>
        <v>7</v>
      </c>
    </row>
    <row r="348" spans="1:7" s="7" customFormat="1" ht="30" x14ac:dyDescent="0.25">
      <c r="A348" s="535"/>
      <c r="B348" s="549"/>
      <c r="C348" s="523"/>
      <c r="D348" s="520"/>
      <c r="E348" s="37" t="s">
        <v>229</v>
      </c>
      <c r="F348" s="75" t="s">
        <v>43</v>
      </c>
      <c r="G348" s="67">
        <f t="shared" si="5"/>
        <v>8</v>
      </c>
    </row>
    <row r="349" spans="1:7" s="7" customFormat="1" ht="30" x14ac:dyDescent="0.25">
      <c r="A349" s="535"/>
      <c r="B349" s="549"/>
      <c r="C349" s="523"/>
      <c r="D349" s="520"/>
      <c r="E349" s="112" t="s">
        <v>325</v>
      </c>
      <c r="F349" s="75" t="s">
        <v>326</v>
      </c>
      <c r="G349" s="67">
        <f t="shared" si="5"/>
        <v>7</v>
      </c>
    </row>
    <row r="350" spans="1:7" s="7" customFormat="1" x14ac:dyDescent="0.25">
      <c r="A350" s="535"/>
      <c r="B350" s="549"/>
      <c r="C350" s="523"/>
      <c r="D350" s="520"/>
      <c r="E350" s="113" t="s">
        <v>247</v>
      </c>
      <c r="F350" s="76" t="s">
        <v>248</v>
      </c>
      <c r="G350" s="67">
        <f t="shared" si="5"/>
        <v>7</v>
      </c>
    </row>
    <row r="351" spans="1:7" s="7" customFormat="1" x14ac:dyDescent="0.25">
      <c r="A351" s="535"/>
      <c r="B351" s="549"/>
      <c r="C351" s="523"/>
      <c r="D351" s="520"/>
      <c r="E351" s="113" t="s">
        <v>291</v>
      </c>
      <c r="F351" s="76" t="s">
        <v>292</v>
      </c>
      <c r="G351" s="67">
        <f t="shared" si="5"/>
        <v>10</v>
      </c>
    </row>
    <row r="352" spans="1:7" s="7" customFormat="1" ht="30" x14ac:dyDescent="0.25">
      <c r="A352" s="535"/>
      <c r="B352" s="549"/>
      <c r="C352" s="523"/>
      <c r="D352" s="520"/>
      <c r="E352" s="114" t="s">
        <v>257</v>
      </c>
      <c r="F352" s="77" t="s">
        <v>258</v>
      </c>
      <c r="G352" s="67">
        <f t="shared" si="5"/>
        <v>10</v>
      </c>
    </row>
    <row r="353" spans="1:7" s="7" customFormat="1" ht="30" x14ac:dyDescent="0.25">
      <c r="A353" s="535"/>
      <c r="B353" s="549"/>
      <c r="C353" s="523"/>
      <c r="D353" s="520"/>
      <c r="E353" s="114" t="s">
        <v>263</v>
      </c>
      <c r="F353" s="77" t="s">
        <v>264</v>
      </c>
      <c r="G353" s="67">
        <f t="shared" si="5"/>
        <v>7</v>
      </c>
    </row>
    <row r="354" spans="1:7" s="7" customFormat="1" ht="30" x14ac:dyDescent="0.25">
      <c r="A354" s="535"/>
      <c r="B354" s="549"/>
      <c r="C354" s="523"/>
      <c r="D354" s="520"/>
      <c r="E354" s="114" t="s">
        <v>259</v>
      </c>
      <c r="F354" s="77" t="s">
        <v>260</v>
      </c>
      <c r="G354" s="67">
        <f t="shared" si="5"/>
        <v>10</v>
      </c>
    </row>
    <row r="355" spans="1:7" s="7" customFormat="1" ht="30" x14ac:dyDescent="0.25">
      <c r="A355" s="535"/>
      <c r="B355" s="549"/>
      <c r="C355" s="523"/>
      <c r="D355" s="520"/>
      <c r="E355" s="114" t="s">
        <v>283</v>
      </c>
      <c r="F355" s="77" t="s">
        <v>284</v>
      </c>
      <c r="G355" s="67">
        <f t="shared" si="5"/>
        <v>4</v>
      </c>
    </row>
    <row r="356" spans="1:7" s="7" customFormat="1" x14ac:dyDescent="0.25">
      <c r="A356" s="535"/>
      <c r="B356" s="549"/>
      <c r="C356" s="523"/>
      <c r="D356" s="520"/>
      <c r="E356" s="114" t="s">
        <v>289</v>
      </c>
      <c r="F356" s="77" t="s">
        <v>290</v>
      </c>
      <c r="G356" s="67">
        <f t="shared" si="5"/>
        <v>10</v>
      </c>
    </row>
    <row r="357" spans="1:7" s="7" customFormat="1" ht="30" x14ac:dyDescent="0.25">
      <c r="A357" s="535"/>
      <c r="B357" s="549"/>
      <c r="C357" s="523"/>
      <c r="D357" s="520"/>
      <c r="E357" s="114" t="s">
        <v>293</v>
      </c>
      <c r="F357" s="77" t="s">
        <v>294</v>
      </c>
      <c r="G357" s="67">
        <f t="shared" si="5"/>
        <v>10</v>
      </c>
    </row>
    <row r="358" spans="1:7" s="7" customFormat="1" ht="30" x14ac:dyDescent="0.25">
      <c r="A358" s="535"/>
      <c r="B358" s="549"/>
      <c r="C358" s="523"/>
      <c r="D358" s="520"/>
      <c r="E358" s="114" t="s">
        <v>303</v>
      </c>
      <c r="F358" s="77" t="s">
        <v>304</v>
      </c>
      <c r="G358" s="67">
        <f t="shared" si="5"/>
        <v>13</v>
      </c>
    </row>
    <row r="359" spans="1:7" s="7" customFormat="1" ht="30" x14ac:dyDescent="0.25">
      <c r="A359" s="535"/>
      <c r="B359" s="549"/>
      <c r="C359" s="523"/>
      <c r="D359" s="520"/>
      <c r="E359" s="114" t="s">
        <v>307</v>
      </c>
      <c r="F359" s="77" t="s">
        <v>308</v>
      </c>
      <c r="G359" s="67">
        <f t="shared" si="5"/>
        <v>10</v>
      </c>
    </row>
    <row r="360" spans="1:7" s="7" customFormat="1" x14ac:dyDescent="0.25">
      <c r="A360" s="535"/>
      <c r="B360" s="549"/>
      <c r="C360" s="523"/>
      <c r="D360" s="520"/>
      <c r="E360" s="114" t="s">
        <v>309</v>
      </c>
      <c r="F360" s="77" t="s">
        <v>310</v>
      </c>
      <c r="G360" s="67">
        <f t="shared" si="5"/>
        <v>10</v>
      </c>
    </row>
    <row r="361" spans="1:7" s="7" customFormat="1" ht="30" x14ac:dyDescent="0.25">
      <c r="A361" s="535"/>
      <c r="B361" s="549"/>
      <c r="C361" s="523"/>
      <c r="D361" s="520"/>
      <c r="E361" s="114" t="s">
        <v>319</v>
      </c>
      <c r="F361" s="77" t="s">
        <v>320</v>
      </c>
      <c r="G361" s="67">
        <f t="shared" si="5"/>
        <v>11</v>
      </c>
    </row>
    <row r="362" spans="1:7" s="7" customFormat="1" ht="30" x14ac:dyDescent="0.25">
      <c r="A362" s="535"/>
      <c r="B362" s="549"/>
      <c r="C362" s="523"/>
      <c r="D362" s="520"/>
      <c r="E362" s="114" t="s">
        <v>321</v>
      </c>
      <c r="F362" s="77" t="s">
        <v>322</v>
      </c>
      <c r="G362" s="67">
        <f t="shared" si="5"/>
        <v>8</v>
      </c>
    </row>
    <row r="363" spans="1:7" s="7" customFormat="1" ht="30" x14ac:dyDescent="0.25">
      <c r="A363" s="535"/>
      <c r="B363" s="549"/>
      <c r="C363" s="523"/>
      <c r="D363" s="520"/>
      <c r="E363" s="114" t="s">
        <v>323</v>
      </c>
      <c r="F363" s="77" t="s">
        <v>324</v>
      </c>
      <c r="G363" s="67">
        <f t="shared" si="5"/>
        <v>8</v>
      </c>
    </row>
    <row r="364" spans="1:7" s="7" customFormat="1" ht="30.75" thickBot="1" x14ac:dyDescent="0.3">
      <c r="A364" s="535"/>
      <c r="B364" s="549"/>
      <c r="C364" s="524"/>
      <c r="D364" s="521"/>
      <c r="E364" s="115" t="s">
        <v>333</v>
      </c>
      <c r="F364" s="78" t="s">
        <v>334</v>
      </c>
      <c r="G364" s="188">
        <f t="shared" si="5"/>
        <v>11</v>
      </c>
    </row>
    <row r="365" spans="1:7" s="7" customFormat="1" x14ac:dyDescent="0.25">
      <c r="A365" s="535"/>
      <c r="B365" s="549"/>
      <c r="C365" s="522" t="s">
        <v>431</v>
      </c>
      <c r="D365" s="519" t="s">
        <v>432</v>
      </c>
      <c r="E365" s="110" t="s">
        <v>164</v>
      </c>
      <c r="F365" s="80" t="s">
        <v>165</v>
      </c>
      <c r="G365" s="67">
        <f t="shared" si="5"/>
        <v>12</v>
      </c>
    </row>
    <row r="366" spans="1:7" s="7" customFormat="1" ht="30" x14ac:dyDescent="0.25">
      <c r="A366" s="535"/>
      <c r="B366" s="549"/>
      <c r="C366" s="523"/>
      <c r="D366" s="520"/>
      <c r="E366" s="111" t="s">
        <v>238</v>
      </c>
      <c r="F366" s="53" t="s">
        <v>30</v>
      </c>
      <c r="G366" s="67">
        <f t="shared" si="5"/>
        <v>2</v>
      </c>
    </row>
    <row r="367" spans="1:7" s="7" customFormat="1" ht="30" x14ac:dyDescent="0.25">
      <c r="A367" s="535"/>
      <c r="B367" s="549"/>
      <c r="C367" s="523"/>
      <c r="D367" s="520"/>
      <c r="E367" s="114" t="s">
        <v>281</v>
      </c>
      <c r="F367" s="77" t="s">
        <v>282</v>
      </c>
      <c r="G367" s="67">
        <f t="shared" si="5"/>
        <v>2</v>
      </c>
    </row>
    <row r="368" spans="1:7" s="7" customFormat="1" ht="45" x14ac:dyDescent="0.25">
      <c r="A368" s="535"/>
      <c r="B368" s="549"/>
      <c r="C368" s="523"/>
      <c r="D368" s="520"/>
      <c r="E368" s="114" t="s">
        <v>285</v>
      </c>
      <c r="F368" s="77" t="s">
        <v>286</v>
      </c>
      <c r="G368" s="67">
        <f t="shared" si="5"/>
        <v>2</v>
      </c>
    </row>
    <row r="369" spans="1:7" s="7" customFormat="1" ht="30.75" thickBot="1" x14ac:dyDescent="0.3">
      <c r="A369" s="535"/>
      <c r="B369" s="549"/>
      <c r="C369" s="524"/>
      <c r="D369" s="521"/>
      <c r="E369" s="115" t="s">
        <v>303</v>
      </c>
      <c r="F369" s="78" t="s">
        <v>304</v>
      </c>
      <c r="G369" s="188">
        <f t="shared" si="5"/>
        <v>13</v>
      </c>
    </row>
    <row r="370" spans="1:7" s="7" customFormat="1" ht="30" x14ac:dyDescent="0.25">
      <c r="A370" s="535"/>
      <c r="B370" s="549"/>
      <c r="C370" s="523" t="s">
        <v>416</v>
      </c>
      <c r="D370" s="520" t="s">
        <v>26</v>
      </c>
      <c r="E370" s="110" t="s">
        <v>120</v>
      </c>
      <c r="F370" s="80" t="s">
        <v>121</v>
      </c>
      <c r="G370" s="67">
        <f t="shared" si="5"/>
        <v>10</v>
      </c>
    </row>
    <row r="371" spans="1:7" s="7" customFormat="1" x14ac:dyDescent="0.25">
      <c r="A371" s="535"/>
      <c r="B371" s="549"/>
      <c r="C371" s="523"/>
      <c r="D371" s="520"/>
      <c r="E371" s="111" t="s">
        <v>124</v>
      </c>
      <c r="F371" s="53" t="s">
        <v>125</v>
      </c>
      <c r="G371" s="67">
        <f t="shared" si="5"/>
        <v>11</v>
      </c>
    </row>
    <row r="372" spans="1:7" s="7" customFormat="1" x14ac:dyDescent="0.25">
      <c r="A372" s="535"/>
      <c r="B372" s="549"/>
      <c r="C372" s="523"/>
      <c r="D372" s="520"/>
      <c r="E372" s="111" t="s">
        <v>130</v>
      </c>
      <c r="F372" s="53" t="s">
        <v>131</v>
      </c>
      <c r="G372" s="67">
        <f t="shared" si="5"/>
        <v>6</v>
      </c>
    </row>
    <row r="373" spans="1:7" s="7" customFormat="1" x14ac:dyDescent="0.25">
      <c r="A373" s="535"/>
      <c r="B373" s="549"/>
      <c r="C373" s="523"/>
      <c r="D373" s="520"/>
      <c r="E373" s="111" t="s">
        <v>134</v>
      </c>
      <c r="F373" s="53" t="s">
        <v>135</v>
      </c>
      <c r="G373" s="67">
        <f t="shared" si="5"/>
        <v>10</v>
      </c>
    </row>
    <row r="374" spans="1:7" s="7" customFormat="1" ht="30" x14ac:dyDescent="0.25">
      <c r="A374" s="535"/>
      <c r="B374" s="549"/>
      <c r="C374" s="523"/>
      <c r="D374" s="520"/>
      <c r="E374" s="111" t="s">
        <v>136</v>
      </c>
      <c r="F374" s="53" t="s">
        <v>45</v>
      </c>
      <c r="G374" s="67">
        <f t="shared" si="5"/>
        <v>3</v>
      </c>
    </row>
    <row r="375" spans="1:7" s="7" customFormat="1" x14ac:dyDescent="0.25">
      <c r="A375" s="535"/>
      <c r="B375" s="549"/>
      <c r="C375" s="523"/>
      <c r="D375" s="520"/>
      <c r="E375" s="111" t="s">
        <v>137</v>
      </c>
      <c r="F375" s="53" t="s">
        <v>44</v>
      </c>
      <c r="G375" s="67">
        <f t="shared" si="5"/>
        <v>3</v>
      </c>
    </row>
    <row r="376" spans="1:7" s="7" customFormat="1" x14ac:dyDescent="0.25">
      <c r="A376" s="535"/>
      <c r="B376" s="549"/>
      <c r="C376" s="523"/>
      <c r="D376" s="520"/>
      <c r="E376" s="111" t="s">
        <v>142</v>
      </c>
      <c r="F376" s="53" t="s">
        <v>143</v>
      </c>
      <c r="G376" s="67">
        <f t="shared" si="5"/>
        <v>5</v>
      </c>
    </row>
    <row r="377" spans="1:7" s="7" customFormat="1" x14ac:dyDescent="0.25">
      <c r="A377" s="535"/>
      <c r="B377" s="549"/>
      <c r="C377" s="523"/>
      <c r="D377" s="520"/>
      <c r="E377" s="111" t="s">
        <v>168</v>
      </c>
      <c r="F377" s="53" t="s">
        <v>169</v>
      </c>
      <c r="G377" s="67">
        <f t="shared" si="5"/>
        <v>6</v>
      </c>
    </row>
    <row r="378" spans="1:7" s="7" customFormat="1" ht="30" x14ac:dyDescent="0.25">
      <c r="A378" s="535"/>
      <c r="B378" s="549"/>
      <c r="C378" s="523"/>
      <c r="D378" s="520"/>
      <c r="E378" s="110" t="s">
        <v>202</v>
      </c>
      <c r="F378" s="80" t="s">
        <v>203</v>
      </c>
      <c r="G378" s="67">
        <f t="shared" si="5"/>
        <v>7</v>
      </c>
    </row>
    <row r="379" spans="1:7" s="7" customFormat="1" ht="30" x14ac:dyDescent="0.25">
      <c r="A379" s="535"/>
      <c r="B379" s="549"/>
      <c r="C379" s="523"/>
      <c r="D379" s="520"/>
      <c r="E379" s="111" t="s">
        <v>208</v>
      </c>
      <c r="F379" s="53" t="s">
        <v>209</v>
      </c>
      <c r="G379" s="67">
        <f t="shared" si="5"/>
        <v>10</v>
      </c>
    </row>
    <row r="380" spans="1:7" s="7" customFormat="1" x14ac:dyDescent="0.25">
      <c r="A380" s="535"/>
      <c r="B380" s="549"/>
      <c r="C380" s="523"/>
      <c r="D380" s="520"/>
      <c r="E380" s="111" t="s">
        <v>212</v>
      </c>
      <c r="F380" s="53" t="s">
        <v>213</v>
      </c>
      <c r="G380" s="67">
        <f t="shared" si="5"/>
        <v>7</v>
      </c>
    </row>
    <row r="381" spans="1:7" s="7" customFormat="1" x14ac:dyDescent="0.25">
      <c r="A381" s="535"/>
      <c r="B381" s="549"/>
      <c r="C381" s="523"/>
      <c r="D381" s="520"/>
      <c r="E381" s="111" t="s">
        <v>234</v>
      </c>
      <c r="F381" s="53" t="s">
        <v>235</v>
      </c>
      <c r="G381" s="67">
        <f t="shared" si="5"/>
        <v>3</v>
      </c>
    </row>
    <row r="382" spans="1:7" s="7" customFormat="1" ht="30" x14ac:dyDescent="0.25">
      <c r="A382" s="535"/>
      <c r="B382" s="549"/>
      <c r="C382" s="523"/>
      <c r="D382" s="520"/>
      <c r="E382" s="112" t="s">
        <v>138</v>
      </c>
      <c r="F382" s="75" t="s">
        <v>139</v>
      </c>
      <c r="G382" s="67">
        <f t="shared" si="5"/>
        <v>10</v>
      </c>
    </row>
    <row r="383" spans="1:7" s="7" customFormat="1" x14ac:dyDescent="0.25">
      <c r="A383" s="535"/>
      <c r="B383" s="549"/>
      <c r="C383" s="523"/>
      <c r="D383" s="520"/>
      <c r="E383" s="112" t="s">
        <v>305</v>
      </c>
      <c r="F383" s="75" t="s">
        <v>306</v>
      </c>
      <c r="G383" s="67">
        <f t="shared" si="5"/>
        <v>11</v>
      </c>
    </row>
    <row r="384" spans="1:7" s="7" customFormat="1" ht="30" x14ac:dyDescent="0.25">
      <c r="A384" s="535"/>
      <c r="B384" s="549"/>
      <c r="C384" s="523"/>
      <c r="D384" s="520"/>
      <c r="E384" s="113" t="s">
        <v>146</v>
      </c>
      <c r="F384" s="76" t="s">
        <v>147</v>
      </c>
      <c r="G384" s="67">
        <f t="shared" si="5"/>
        <v>3</v>
      </c>
    </row>
    <row r="385" spans="1:7" s="7" customFormat="1" x14ac:dyDescent="0.25">
      <c r="A385" s="535"/>
      <c r="B385" s="549"/>
      <c r="C385" s="523"/>
      <c r="D385" s="520"/>
      <c r="E385" s="113" t="s">
        <v>265</v>
      </c>
      <c r="F385" s="76" t="s">
        <v>266</v>
      </c>
      <c r="G385" s="67">
        <f t="shared" si="5"/>
        <v>3</v>
      </c>
    </row>
    <row r="386" spans="1:7" s="7" customFormat="1" x14ac:dyDescent="0.25">
      <c r="A386" s="535"/>
      <c r="B386" s="549"/>
      <c r="C386" s="523"/>
      <c r="D386" s="520"/>
      <c r="E386" s="112" t="s">
        <v>164</v>
      </c>
      <c r="F386" s="75" t="s">
        <v>165</v>
      </c>
      <c r="G386" s="67">
        <f t="shared" ref="G386:G446" si="6">COUNTIF(E:E, E386)</f>
        <v>12</v>
      </c>
    </row>
    <row r="387" spans="1:7" s="7" customFormat="1" ht="30" x14ac:dyDescent="0.25">
      <c r="A387" s="535"/>
      <c r="B387" s="549"/>
      <c r="C387" s="523"/>
      <c r="D387" s="520"/>
      <c r="E387" s="112" t="s">
        <v>319</v>
      </c>
      <c r="F387" s="75" t="s">
        <v>320</v>
      </c>
      <c r="G387" s="67">
        <f t="shared" si="6"/>
        <v>11</v>
      </c>
    </row>
    <row r="388" spans="1:7" s="7" customFormat="1" x14ac:dyDescent="0.25">
      <c r="A388" s="535"/>
      <c r="B388" s="549"/>
      <c r="C388" s="523"/>
      <c r="D388" s="520"/>
      <c r="E388" s="113" t="s">
        <v>204</v>
      </c>
      <c r="F388" s="76" t="s">
        <v>205</v>
      </c>
      <c r="G388" s="67">
        <f t="shared" si="6"/>
        <v>7</v>
      </c>
    </row>
    <row r="389" spans="1:7" s="7" customFormat="1" x14ac:dyDescent="0.25">
      <c r="A389" s="535"/>
      <c r="B389" s="549"/>
      <c r="C389" s="523"/>
      <c r="D389" s="520"/>
      <c r="E389" s="113" t="s">
        <v>289</v>
      </c>
      <c r="F389" s="76" t="s">
        <v>290</v>
      </c>
      <c r="G389" s="67">
        <f t="shared" si="6"/>
        <v>10</v>
      </c>
    </row>
    <row r="390" spans="1:7" s="7" customFormat="1" ht="30" x14ac:dyDescent="0.25">
      <c r="A390" s="535"/>
      <c r="B390" s="549"/>
      <c r="C390" s="523"/>
      <c r="D390" s="520"/>
      <c r="E390" s="112" t="s">
        <v>210</v>
      </c>
      <c r="F390" s="75" t="s">
        <v>211</v>
      </c>
      <c r="G390" s="67">
        <f t="shared" si="6"/>
        <v>7</v>
      </c>
    </row>
    <row r="391" spans="1:7" s="7" customFormat="1" x14ac:dyDescent="0.25">
      <c r="A391" s="535"/>
      <c r="B391" s="549"/>
      <c r="C391" s="523"/>
      <c r="D391" s="520"/>
      <c r="E391" s="112" t="s">
        <v>261</v>
      </c>
      <c r="F391" s="75" t="s">
        <v>262</v>
      </c>
      <c r="G391" s="67">
        <f t="shared" si="6"/>
        <v>7</v>
      </c>
    </row>
    <row r="392" spans="1:7" s="7" customFormat="1" ht="30" x14ac:dyDescent="0.25">
      <c r="A392" s="535"/>
      <c r="B392" s="549"/>
      <c r="C392" s="523"/>
      <c r="D392" s="520"/>
      <c r="E392" s="60" t="s">
        <v>229</v>
      </c>
      <c r="F392" s="76" t="s">
        <v>43</v>
      </c>
      <c r="G392" s="67">
        <f t="shared" si="6"/>
        <v>8</v>
      </c>
    </row>
    <row r="393" spans="1:7" s="7" customFormat="1" ht="30" x14ac:dyDescent="0.25">
      <c r="A393" s="535"/>
      <c r="B393" s="549"/>
      <c r="C393" s="523"/>
      <c r="D393" s="520"/>
      <c r="E393" s="113" t="s">
        <v>325</v>
      </c>
      <c r="F393" s="76" t="s">
        <v>326</v>
      </c>
      <c r="G393" s="67">
        <f t="shared" si="6"/>
        <v>7</v>
      </c>
    </row>
    <row r="394" spans="1:7" s="7" customFormat="1" x14ac:dyDescent="0.25">
      <c r="A394" s="535"/>
      <c r="B394" s="549"/>
      <c r="C394" s="523"/>
      <c r="D394" s="520"/>
      <c r="E394" s="112" t="s">
        <v>247</v>
      </c>
      <c r="F394" s="75" t="s">
        <v>248</v>
      </c>
      <c r="G394" s="67">
        <f t="shared" si="6"/>
        <v>7</v>
      </c>
    </row>
    <row r="395" spans="1:7" s="7" customFormat="1" x14ac:dyDescent="0.25">
      <c r="A395" s="535"/>
      <c r="B395" s="549"/>
      <c r="C395" s="523"/>
      <c r="D395" s="520"/>
      <c r="E395" s="112" t="s">
        <v>291</v>
      </c>
      <c r="F395" s="75" t="s">
        <v>292</v>
      </c>
      <c r="G395" s="67">
        <f t="shared" si="6"/>
        <v>10</v>
      </c>
    </row>
    <row r="396" spans="1:7" s="7" customFormat="1" ht="30" x14ac:dyDescent="0.25">
      <c r="A396" s="535"/>
      <c r="B396" s="549"/>
      <c r="C396" s="523"/>
      <c r="D396" s="520"/>
      <c r="E396" s="114" t="s">
        <v>257</v>
      </c>
      <c r="F396" s="77" t="s">
        <v>258</v>
      </c>
      <c r="G396" s="67">
        <f t="shared" si="6"/>
        <v>10</v>
      </c>
    </row>
    <row r="397" spans="1:7" s="7" customFormat="1" ht="30" x14ac:dyDescent="0.25">
      <c r="A397" s="535"/>
      <c r="B397" s="549"/>
      <c r="C397" s="523"/>
      <c r="D397" s="520"/>
      <c r="E397" s="114" t="s">
        <v>263</v>
      </c>
      <c r="F397" s="77" t="s">
        <v>264</v>
      </c>
      <c r="G397" s="67">
        <f t="shared" si="6"/>
        <v>7</v>
      </c>
    </row>
    <row r="398" spans="1:7" s="7" customFormat="1" ht="30" x14ac:dyDescent="0.25">
      <c r="A398" s="535"/>
      <c r="B398" s="549"/>
      <c r="C398" s="523"/>
      <c r="D398" s="520"/>
      <c r="E398" s="114" t="s">
        <v>259</v>
      </c>
      <c r="F398" s="77" t="s">
        <v>260</v>
      </c>
      <c r="G398" s="67">
        <f t="shared" si="6"/>
        <v>10</v>
      </c>
    </row>
    <row r="399" spans="1:7" s="7" customFormat="1" x14ac:dyDescent="0.25">
      <c r="A399" s="535"/>
      <c r="B399" s="549"/>
      <c r="C399" s="523"/>
      <c r="D399" s="520"/>
      <c r="E399" s="114" t="s">
        <v>275</v>
      </c>
      <c r="F399" s="77" t="s">
        <v>276</v>
      </c>
      <c r="G399" s="67">
        <f t="shared" si="6"/>
        <v>9</v>
      </c>
    </row>
    <row r="400" spans="1:7" s="7" customFormat="1" x14ac:dyDescent="0.25">
      <c r="A400" s="535"/>
      <c r="B400" s="549"/>
      <c r="C400" s="523"/>
      <c r="D400" s="520"/>
      <c r="E400" s="31" t="s">
        <v>277</v>
      </c>
      <c r="F400" s="77" t="s">
        <v>278</v>
      </c>
      <c r="G400" s="67">
        <f t="shared" si="6"/>
        <v>8</v>
      </c>
    </row>
    <row r="401" spans="1:7" s="7" customFormat="1" ht="30" x14ac:dyDescent="0.25">
      <c r="A401" s="535"/>
      <c r="B401" s="549"/>
      <c r="C401" s="523"/>
      <c r="D401" s="520"/>
      <c r="E401" s="114" t="s">
        <v>293</v>
      </c>
      <c r="F401" s="77" t="s">
        <v>294</v>
      </c>
      <c r="G401" s="67">
        <f t="shared" si="6"/>
        <v>10</v>
      </c>
    </row>
    <row r="402" spans="1:7" s="7" customFormat="1" ht="30" x14ac:dyDescent="0.25">
      <c r="A402" s="535"/>
      <c r="B402" s="549"/>
      <c r="C402" s="523"/>
      <c r="D402" s="520"/>
      <c r="E402" s="114" t="s">
        <v>303</v>
      </c>
      <c r="F402" s="77" t="s">
        <v>304</v>
      </c>
      <c r="G402" s="67">
        <f t="shared" si="6"/>
        <v>13</v>
      </c>
    </row>
    <row r="403" spans="1:7" s="7" customFormat="1" ht="30" x14ac:dyDescent="0.25">
      <c r="A403" s="535"/>
      <c r="B403" s="549"/>
      <c r="C403" s="523"/>
      <c r="D403" s="520"/>
      <c r="E403" s="114" t="s">
        <v>307</v>
      </c>
      <c r="F403" s="77" t="s">
        <v>308</v>
      </c>
      <c r="G403" s="67">
        <f t="shared" si="6"/>
        <v>10</v>
      </c>
    </row>
    <row r="404" spans="1:7" s="7" customFormat="1" x14ac:dyDescent="0.25">
      <c r="A404" s="535"/>
      <c r="B404" s="549"/>
      <c r="C404" s="523"/>
      <c r="D404" s="520"/>
      <c r="E404" s="114" t="s">
        <v>309</v>
      </c>
      <c r="F404" s="77" t="s">
        <v>310</v>
      </c>
      <c r="G404" s="67">
        <f t="shared" si="6"/>
        <v>10</v>
      </c>
    </row>
    <row r="405" spans="1:7" s="7" customFormat="1" ht="30" x14ac:dyDescent="0.25">
      <c r="A405" s="535"/>
      <c r="B405" s="549"/>
      <c r="C405" s="523"/>
      <c r="D405" s="520"/>
      <c r="E405" s="114" t="s">
        <v>321</v>
      </c>
      <c r="F405" s="77" t="s">
        <v>322</v>
      </c>
      <c r="G405" s="67">
        <f t="shared" si="6"/>
        <v>8</v>
      </c>
    </row>
    <row r="406" spans="1:7" s="7" customFormat="1" ht="30" x14ac:dyDescent="0.25">
      <c r="A406" s="535"/>
      <c r="B406" s="549"/>
      <c r="C406" s="523"/>
      <c r="D406" s="520"/>
      <c r="E406" s="114" t="s">
        <v>323</v>
      </c>
      <c r="F406" s="77" t="s">
        <v>324</v>
      </c>
      <c r="G406" s="67">
        <f t="shared" si="6"/>
        <v>8</v>
      </c>
    </row>
    <row r="407" spans="1:7" s="7" customFormat="1" ht="30.75" thickBot="1" x14ac:dyDescent="0.3">
      <c r="A407" s="535"/>
      <c r="B407" s="549"/>
      <c r="C407" s="524"/>
      <c r="D407" s="521"/>
      <c r="E407" s="115" t="s">
        <v>333</v>
      </c>
      <c r="F407" s="78" t="s">
        <v>334</v>
      </c>
      <c r="G407" s="188">
        <f t="shared" si="6"/>
        <v>11</v>
      </c>
    </row>
    <row r="408" spans="1:7" s="7" customFormat="1" ht="30" x14ac:dyDescent="0.25">
      <c r="A408" s="535"/>
      <c r="B408" s="549"/>
      <c r="C408" s="517" t="s">
        <v>395</v>
      </c>
      <c r="D408" s="518"/>
      <c r="E408" s="110" t="s">
        <v>140</v>
      </c>
      <c r="F408" s="80" t="s">
        <v>141</v>
      </c>
      <c r="G408" s="67">
        <f t="shared" si="6"/>
        <v>1</v>
      </c>
    </row>
    <row r="409" spans="1:7" s="7" customFormat="1" ht="30" x14ac:dyDescent="0.25">
      <c r="A409" s="535"/>
      <c r="B409" s="549"/>
      <c r="C409" s="14"/>
      <c r="D409" s="24"/>
      <c r="E409" s="111" t="s">
        <v>160</v>
      </c>
      <c r="F409" s="53" t="s">
        <v>161</v>
      </c>
      <c r="G409" s="67">
        <f t="shared" si="6"/>
        <v>1</v>
      </c>
    </row>
    <row r="410" spans="1:7" s="7" customFormat="1" ht="30" x14ac:dyDescent="0.25">
      <c r="A410" s="535"/>
      <c r="B410" s="549"/>
      <c r="C410" s="14"/>
      <c r="D410" s="24"/>
      <c r="E410" s="111" t="s">
        <v>162</v>
      </c>
      <c r="F410" s="53" t="s">
        <v>163</v>
      </c>
      <c r="G410" s="67">
        <f t="shared" si="6"/>
        <v>1</v>
      </c>
    </row>
    <row r="411" spans="1:7" s="7" customFormat="1" x14ac:dyDescent="0.25">
      <c r="A411" s="535"/>
      <c r="B411" s="549"/>
      <c r="C411" s="14"/>
      <c r="D411" s="24"/>
      <c r="E411" s="111" t="s">
        <v>166</v>
      </c>
      <c r="F411" s="53" t="s">
        <v>167</v>
      </c>
      <c r="G411" s="67">
        <f t="shared" si="6"/>
        <v>1</v>
      </c>
    </row>
    <row r="412" spans="1:7" s="7" customFormat="1" x14ac:dyDescent="0.25">
      <c r="A412" s="535"/>
      <c r="B412" s="549"/>
      <c r="C412" s="14"/>
      <c r="D412" s="24"/>
      <c r="E412" s="111" t="s">
        <v>196</v>
      </c>
      <c r="F412" s="53" t="s">
        <v>197</v>
      </c>
      <c r="G412" s="67">
        <f t="shared" si="6"/>
        <v>1</v>
      </c>
    </row>
    <row r="413" spans="1:7" s="7" customFormat="1" x14ac:dyDescent="0.25">
      <c r="A413" s="535"/>
      <c r="B413" s="549"/>
      <c r="C413" s="14"/>
      <c r="D413" s="24"/>
      <c r="E413" s="33" t="s">
        <v>220</v>
      </c>
      <c r="F413" s="53" t="s">
        <v>221</v>
      </c>
      <c r="G413" s="67">
        <f t="shared" si="6"/>
        <v>1</v>
      </c>
    </row>
    <row r="414" spans="1:7" s="7" customFormat="1" ht="30" x14ac:dyDescent="0.25">
      <c r="A414" s="535"/>
      <c r="B414" s="549"/>
      <c r="C414" s="14"/>
      <c r="D414" s="24"/>
      <c r="E414" s="111" t="s">
        <v>222</v>
      </c>
      <c r="F414" s="53" t="s">
        <v>223</v>
      </c>
      <c r="G414" s="67">
        <f t="shared" si="6"/>
        <v>1</v>
      </c>
    </row>
    <row r="415" spans="1:7" s="7" customFormat="1" ht="30" x14ac:dyDescent="0.25">
      <c r="A415" s="535"/>
      <c r="B415" s="549"/>
      <c r="C415" s="14"/>
      <c r="D415" s="24"/>
      <c r="E415" s="112" t="s">
        <v>236</v>
      </c>
      <c r="F415" s="75" t="s">
        <v>237</v>
      </c>
      <c r="G415" s="67">
        <f t="shared" si="6"/>
        <v>1</v>
      </c>
    </row>
    <row r="416" spans="1:7" s="7" customFormat="1" ht="30" x14ac:dyDescent="0.25">
      <c r="A416" s="535"/>
      <c r="B416" s="549"/>
      <c r="C416" s="14"/>
      <c r="D416" s="24"/>
      <c r="E416" s="112" t="s">
        <v>371</v>
      </c>
      <c r="F416" s="75" t="s">
        <v>372</v>
      </c>
      <c r="G416" s="67">
        <f t="shared" si="6"/>
        <v>1</v>
      </c>
    </row>
    <row r="417" spans="1:7" s="7" customFormat="1" x14ac:dyDescent="0.25">
      <c r="A417" s="535"/>
      <c r="B417" s="549"/>
      <c r="C417" s="14"/>
      <c r="D417" s="24"/>
      <c r="E417" s="114" t="s">
        <v>251</v>
      </c>
      <c r="F417" s="77" t="s">
        <v>252</v>
      </c>
      <c r="G417" s="67">
        <f t="shared" si="6"/>
        <v>4</v>
      </c>
    </row>
    <row r="418" spans="1:7" s="7" customFormat="1" x14ac:dyDescent="0.25">
      <c r="A418" s="535"/>
      <c r="B418" s="549"/>
      <c r="C418" s="14"/>
      <c r="D418" s="24"/>
      <c r="E418" s="114" t="s">
        <v>253</v>
      </c>
      <c r="F418" s="77" t="s">
        <v>254</v>
      </c>
      <c r="G418" s="67">
        <f t="shared" si="6"/>
        <v>4</v>
      </c>
    </row>
    <row r="419" spans="1:7" s="7" customFormat="1" ht="30" x14ac:dyDescent="0.25">
      <c r="A419" s="535"/>
      <c r="B419" s="549"/>
      <c r="C419" s="14"/>
      <c r="D419" s="24"/>
      <c r="E419" s="114" t="s">
        <v>319</v>
      </c>
      <c r="F419" s="77" t="s">
        <v>320</v>
      </c>
      <c r="G419" s="67">
        <f t="shared" si="6"/>
        <v>11</v>
      </c>
    </row>
    <row r="420" spans="1:7" s="7" customFormat="1" ht="30" x14ac:dyDescent="0.25">
      <c r="A420" s="535"/>
      <c r="B420" s="549"/>
      <c r="C420" s="14"/>
      <c r="D420" s="24"/>
      <c r="E420" s="114" t="s">
        <v>335</v>
      </c>
      <c r="F420" s="77" t="s">
        <v>336</v>
      </c>
      <c r="G420" s="67">
        <f t="shared" si="6"/>
        <v>3</v>
      </c>
    </row>
    <row r="421" spans="1:7" s="7" customFormat="1" x14ac:dyDescent="0.25">
      <c r="A421" s="535"/>
      <c r="B421" s="549"/>
      <c r="C421" s="14"/>
      <c r="D421" s="24"/>
      <c r="E421" s="114" t="s">
        <v>337</v>
      </c>
      <c r="F421" s="77" t="s">
        <v>338</v>
      </c>
      <c r="G421" s="67">
        <f t="shared" si="6"/>
        <v>3</v>
      </c>
    </row>
    <row r="422" spans="1:7" s="7" customFormat="1" ht="30" x14ac:dyDescent="0.25">
      <c r="A422" s="535"/>
      <c r="B422" s="549"/>
      <c r="C422" s="14"/>
      <c r="D422" s="24"/>
      <c r="E422" s="114" t="s">
        <v>363</v>
      </c>
      <c r="F422" s="77" t="s">
        <v>364</v>
      </c>
      <c r="G422" s="67">
        <f t="shared" si="6"/>
        <v>1</v>
      </c>
    </row>
    <row r="423" spans="1:7" s="7" customFormat="1" x14ac:dyDescent="0.25">
      <c r="A423" s="535"/>
      <c r="B423" s="549"/>
      <c r="C423" s="14"/>
      <c r="D423" s="24"/>
      <c r="E423" s="114" t="s">
        <v>355</v>
      </c>
      <c r="F423" s="77" t="s">
        <v>356</v>
      </c>
      <c r="G423" s="67">
        <f t="shared" si="6"/>
        <v>2</v>
      </c>
    </row>
    <row r="424" spans="1:7" s="7" customFormat="1" ht="45" x14ac:dyDescent="0.25">
      <c r="A424" s="535"/>
      <c r="B424" s="549"/>
      <c r="C424" s="14"/>
      <c r="D424" s="24"/>
      <c r="E424" s="114" t="s">
        <v>359</v>
      </c>
      <c r="F424" s="77" t="s">
        <v>360</v>
      </c>
      <c r="G424" s="67">
        <f t="shared" si="6"/>
        <v>3</v>
      </c>
    </row>
    <row r="425" spans="1:7" s="7" customFormat="1" ht="45" x14ac:dyDescent="0.25">
      <c r="A425" s="535"/>
      <c r="B425" s="549"/>
      <c r="C425" s="14"/>
      <c r="D425" s="24"/>
      <c r="E425" s="114" t="s">
        <v>357</v>
      </c>
      <c r="F425" s="77" t="s">
        <v>358</v>
      </c>
      <c r="G425" s="67">
        <f t="shared" si="6"/>
        <v>3</v>
      </c>
    </row>
    <row r="426" spans="1:7" s="7" customFormat="1" ht="30" x14ac:dyDescent="0.25">
      <c r="A426" s="535"/>
      <c r="B426" s="549"/>
      <c r="C426" s="14"/>
      <c r="D426" s="24"/>
      <c r="E426" s="114" t="s">
        <v>351</v>
      </c>
      <c r="F426" s="77" t="s">
        <v>352</v>
      </c>
      <c r="G426" s="67">
        <f t="shared" si="6"/>
        <v>3</v>
      </c>
    </row>
    <row r="427" spans="1:7" s="7" customFormat="1" ht="30" x14ac:dyDescent="0.25">
      <c r="A427" s="535"/>
      <c r="B427" s="549"/>
      <c r="C427" s="14"/>
      <c r="D427" s="24"/>
      <c r="E427" s="114" t="s">
        <v>367</v>
      </c>
      <c r="F427" s="77" t="s">
        <v>368</v>
      </c>
      <c r="G427" s="67">
        <f t="shared" si="6"/>
        <v>1</v>
      </c>
    </row>
    <row r="428" spans="1:7" s="7" customFormat="1" ht="30.75" thickBot="1" x14ac:dyDescent="0.3">
      <c r="A428" s="536"/>
      <c r="B428" s="550"/>
      <c r="C428" s="16"/>
      <c r="D428" s="25"/>
      <c r="E428" s="118" t="s">
        <v>369</v>
      </c>
      <c r="F428" s="56" t="s">
        <v>370</v>
      </c>
      <c r="G428" s="187">
        <f t="shared" si="6"/>
        <v>1</v>
      </c>
    </row>
    <row r="429" spans="1:7" s="7" customFormat="1" ht="15.75" customHeight="1" thickTop="1" x14ac:dyDescent="0.25">
      <c r="A429" s="635" t="s">
        <v>423</v>
      </c>
      <c r="B429" s="620" t="s">
        <v>102</v>
      </c>
      <c r="C429" s="522" t="s">
        <v>401</v>
      </c>
      <c r="D429" s="519" t="s">
        <v>402</v>
      </c>
      <c r="E429" s="123" t="s">
        <v>142</v>
      </c>
      <c r="F429" s="82" t="s">
        <v>143</v>
      </c>
      <c r="G429" s="67">
        <f t="shared" si="6"/>
        <v>5</v>
      </c>
    </row>
    <row r="430" spans="1:7" s="7" customFormat="1" ht="30" x14ac:dyDescent="0.25">
      <c r="A430" s="636"/>
      <c r="B430" s="621"/>
      <c r="C430" s="523"/>
      <c r="D430" s="520"/>
      <c r="E430" s="154" t="s">
        <v>229</v>
      </c>
      <c r="F430" s="155" t="s">
        <v>43</v>
      </c>
      <c r="G430" s="67">
        <f t="shared" si="6"/>
        <v>8</v>
      </c>
    </row>
    <row r="431" spans="1:7" s="7" customFormat="1" ht="30" x14ac:dyDescent="0.25">
      <c r="A431" s="636"/>
      <c r="B431" s="621"/>
      <c r="C431" s="523"/>
      <c r="D431" s="520"/>
      <c r="E431" s="112" t="s">
        <v>301</v>
      </c>
      <c r="F431" s="75" t="s">
        <v>302</v>
      </c>
      <c r="G431" s="67">
        <f t="shared" si="6"/>
        <v>9</v>
      </c>
    </row>
    <row r="432" spans="1:7" s="7" customFormat="1" x14ac:dyDescent="0.25">
      <c r="A432" s="636"/>
      <c r="B432" s="621"/>
      <c r="C432" s="523"/>
      <c r="D432" s="520"/>
      <c r="E432" s="114" t="s">
        <v>305</v>
      </c>
      <c r="F432" s="77" t="s">
        <v>306</v>
      </c>
      <c r="G432" s="67">
        <f t="shared" si="6"/>
        <v>11</v>
      </c>
    </row>
    <row r="433" spans="1:7" ht="30" x14ac:dyDescent="0.25">
      <c r="A433" s="636"/>
      <c r="B433" s="621"/>
      <c r="C433" s="523"/>
      <c r="D433" s="520"/>
      <c r="E433" s="114" t="s">
        <v>303</v>
      </c>
      <c r="F433" s="77" t="s">
        <v>304</v>
      </c>
      <c r="G433" s="67">
        <f t="shared" si="6"/>
        <v>13</v>
      </c>
    </row>
    <row r="434" spans="1:7" ht="30" x14ac:dyDescent="0.25">
      <c r="A434" s="636"/>
      <c r="B434" s="621"/>
      <c r="C434" s="523"/>
      <c r="D434" s="520"/>
      <c r="E434" s="114" t="s">
        <v>321</v>
      </c>
      <c r="F434" s="77" t="s">
        <v>322</v>
      </c>
      <c r="G434" s="67">
        <f t="shared" si="6"/>
        <v>8</v>
      </c>
    </row>
    <row r="435" spans="1:7" ht="30" x14ac:dyDescent="0.25">
      <c r="A435" s="636"/>
      <c r="B435" s="621"/>
      <c r="C435" s="523"/>
      <c r="D435" s="520"/>
      <c r="E435" s="114" t="s">
        <v>323</v>
      </c>
      <c r="F435" s="77" t="s">
        <v>324</v>
      </c>
      <c r="G435" s="67">
        <f t="shared" si="6"/>
        <v>8</v>
      </c>
    </row>
    <row r="436" spans="1:7" s="7" customFormat="1" ht="30.75" thickBot="1" x14ac:dyDescent="0.3">
      <c r="A436" s="636"/>
      <c r="B436" s="621"/>
      <c r="C436" s="524"/>
      <c r="D436" s="521"/>
      <c r="E436" s="115" t="s">
        <v>333</v>
      </c>
      <c r="F436" s="78" t="s">
        <v>334</v>
      </c>
      <c r="G436" s="188">
        <f t="shared" si="6"/>
        <v>11</v>
      </c>
    </row>
    <row r="437" spans="1:7" s="7" customFormat="1" x14ac:dyDescent="0.25">
      <c r="A437" s="636"/>
      <c r="B437" s="621"/>
      <c r="C437" s="517" t="s">
        <v>395</v>
      </c>
      <c r="D437" s="518"/>
      <c r="E437" s="116" t="s">
        <v>269</v>
      </c>
      <c r="F437" s="158" t="s">
        <v>270</v>
      </c>
      <c r="G437" s="67">
        <f t="shared" si="6"/>
        <v>3</v>
      </c>
    </row>
    <row r="438" spans="1:7" s="7" customFormat="1" x14ac:dyDescent="0.25">
      <c r="A438" s="636"/>
      <c r="B438" s="621"/>
      <c r="C438" s="14"/>
      <c r="D438" s="24"/>
      <c r="E438" s="114" t="s">
        <v>275</v>
      </c>
      <c r="F438" s="77" t="s">
        <v>276</v>
      </c>
      <c r="G438" s="67">
        <f t="shared" si="6"/>
        <v>9</v>
      </c>
    </row>
    <row r="439" spans="1:7" s="7" customFormat="1" ht="30" x14ac:dyDescent="0.25">
      <c r="A439" s="636"/>
      <c r="B439" s="621"/>
      <c r="C439" s="14"/>
      <c r="D439" s="24"/>
      <c r="E439" s="114" t="s">
        <v>329</v>
      </c>
      <c r="F439" s="77" t="s">
        <v>330</v>
      </c>
      <c r="G439" s="67">
        <f t="shared" si="6"/>
        <v>2</v>
      </c>
    </row>
    <row r="440" spans="1:7" ht="30" x14ac:dyDescent="0.25">
      <c r="A440" s="636"/>
      <c r="B440" s="621"/>
      <c r="C440" s="14"/>
      <c r="D440" s="24"/>
      <c r="E440" s="34" t="s">
        <v>343</v>
      </c>
      <c r="F440" s="77" t="s">
        <v>344</v>
      </c>
      <c r="G440" s="67">
        <f t="shared" si="6"/>
        <v>2</v>
      </c>
    </row>
    <row r="441" spans="1:7" ht="15.75" thickBot="1" x14ac:dyDescent="0.3">
      <c r="A441" s="636"/>
      <c r="B441" s="622"/>
      <c r="C441" s="16"/>
      <c r="D441" s="25"/>
      <c r="E441" s="36" t="s">
        <v>353</v>
      </c>
      <c r="F441" s="56" t="s">
        <v>354</v>
      </c>
      <c r="G441" s="187">
        <f t="shared" si="6"/>
        <v>2</v>
      </c>
    </row>
    <row r="442" spans="1:7" ht="15.75" customHeight="1" thickTop="1" x14ac:dyDescent="0.25">
      <c r="A442" s="636"/>
      <c r="B442" s="638" t="s">
        <v>434</v>
      </c>
      <c r="C442" s="522" t="s">
        <v>399</v>
      </c>
      <c r="D442" s="519" t="s">
        <v>400</v>
      </c>
      <c r="E442" s="123" t="s">
        <v>124</v>
      </c>
      <c r="F442" s="82" t="s">
        <v>125</v>
      </c>
      <c r="G442" s="67">
        <f t="shared" si="6"/>
        <v>11</v>
      </c>
    </row>
    <row r="443" spans="1:7" s="7" customFormat="1" x14ac:dyDescent="0.25">
      <c r="A443" s="636"/>
      <c r="B443" s="541"/>
      <c r="C443" s="523"/>
      <c r="D443" s="520"/>
      <c r="E443" s="117" t="s">
        <v>275</v>
      </c>
      <c r="F443" s="77" t="s">
        <v>276</v>
      </c>
      <c r="G443" s="67">
        <f t="shared" si="6"/>
        <v>9</v>
      </c>
    </row>
    <row r="444" spans="1:7" s="7" customFormat="1" x14ac:dyDescent="0.25">
      <c r="A444" s="636"/>
      <c r="B444" s="541"/>
      <c r="C444" s="523"/>
      <c r="D444" s="520"/>
      <c r="E444" s="34" t="s">
        <v>277</v>
      </c>
      <c r="F444" s="77" t="s">
        <v>278</v>
      </c>
      <c r="G444" s="67">
        <f t="shared" si="6"/>
        <v>8</v>
      </c>
    </row>
    <row r="445" spans="1:7" s="7" customFormat="1" x14ac:dyDescent="0.25">
      <c r="A445" s="636"/>
      <c r="B445" s="541"/>
      <c r="C445" s="523"/>
      <c r="D445" s="520"/>
      <c r="E445" s="114" t="s">
        <v>295</v>
      </c>
      <c r="F445" s="77" t="s">
        <v>296</v>
      </c>
      <c r="G445" s="67">
        <f t="shared" si="6"/>
        <v>5</v>
      </c>
    </row>
    <row r="446" spans="1:7" s="7" customFormat="1" ht="30.75" thickBot="1" x14ac:dyDescent="0.3">
      <c r="A446" s="637"/>
      <c r="B446" s="542"/>
      <c r="C446" s="605"/>
      <c r="D446" s="606"/>
      <c r="E446" s="118" t="s">
        <v>301</v>
      </c>
      <c r="F446" s="56" t="s">
        <v>302</v>
      </c>
      <c r="G446" s="187">
        <f t="shared" si="6"/>
        <v>9</v>
      </c>
    </row>
    <row r="447" spans="1:7" s="7" customFormat="1" ht="15.75" thickTop="1" x14ac:dyDescent="0.25">
      <c r="B447" s="3"/>
      <c r="C447" s="2"/>
      <c r="D447" s="2"/>
      <c r="E447" s="6"/>
      <c r="F447" s="2"/>
      <c r="G447" s="70"/>
    </row>
    <row r="448" spans="1:7" s="7" customFormat="1" ht="15.75" thickBot="1" x14ac:dyDescent="0.3">
      <c r="B448" s="3"/>
      <c r="C448" s="2"/>
      <c r="D448" s="2"/>
      <c r="E448" s="6"/>
      <c r="F448" s="2"/>
      <c r="G448" s="70"/>
    </row>
    <row r="449" spans="3:7" ht="15.75" thickBot="1" x14ac:dyDescent="0.3">
      <c r="C449" s="529" t="s">
        <v>407</v>
      </c>
      <c r="D449" s="530"/>
      <c r="E449" s="530"/>
      <c r="F449" s="530"/>
      <c r="G449" s="531"/>
    </row>
    <row r="450" spans="3:7" ht="15.75" thickBot="1" x14ac:dyDescent="0.3">
      <c r="C450" s="532" t="s">
        <v>408</v>
      </c>
      <c r="D450" s="533"/>
      <c r="F450" s="96" t="s">
        <v>409</v>
      </c>
      <c r="G450" s="97" t="s">
        <v>410</v>
      </c>
    </row>
    <row r="451" spans="3:7" ht="15.75" thickBot="1" x14ac:dyDescent="0.3">
      <c r="C451" s="98"/>
      <c r="D451" s="98"/>
      <c r="E451" s="98"/>
      <c r="F451" s="99" t="s">
        <v>411</v>
      </c>
      <c r="G451" s="425" t="s">
        <v>412</v>
      </c>
    </row>
    <row r="452" spans="3:7" ht="15.75" thickBot="1" x14ac:dyDescent="0.3">
      <c r="F452" s="100" t="s">
        <v>413</v>
      </c>
      <c r="G452" s="7"/>
    </row>
  </sheetData>
  <sortState xmlns:xlrd2="http://schemas.microsoft.com/office/spreadsheetml/2017/richdata2" ref="E199:F203">
    <sortCondition ref="E199:E203"/>
  </sortState>
  <mergeCells count="58">
    <mergeCell ref="C34:D34"/>
    <mergeCell ref="C77:D77"/>
    <mergeCell ref="C202:D202"/>
    <mergeCell ref="C292:D292"/>
    <mergeCell ref="C408:D408"/>
    <mergeCell ref="C370:C407"/>
    <mergeCell ref="C337:C364"/>
    <mergeCell ref="D337:D364"/>
    <mergeCell ref="C365:C369"/>
    <mergeCell ref="D365:D369"/>
    <mergeCell ref="B442:B446"/>
    <mergeCell ref="C442:C446"/>
    <mergeCell ref="D442:D446"/>
    <mergeCell ref="A39:A215"/>
    <mergeCell ref="A216:A428"/>
    <mergeCell ref="C136:C173"/>
    <mergeCell ref="D136:D173"/>
    <mergeCell ref="B104:B210"/>
    <mergeCell ref="B39:B103"/>
    <mergeCell ref="D39:D76"/>
    <mergeCell ref="C39:C76"/>
    <mergeCell ref="C104:C135"/>
    <mergeCell ref="D104:D135"/>
    <mergeCell ref="B216:B243"/>
    <mergeCell ref="D254:D281"/>
    <mergeCell ref="C437:D437"/>
    <mergeCell ref="C449:G449"/>
    <mergeCell ref="C450:D450"/>
    <mergeCell ref="B211:B215"/>
    <mergeCell ref="C211:C215"/>
    <mergeCell ref="D211:D215"/>
    <mergeCell ref="C305:C336"/>
    <mergeCell ref="D305:D336"/>
    <mergeCell ref="D282:D286"/>
    <mergeCell ref="B254:B304"/>
    <mergeCell ref="C282:C286"/>
    <mergeCell ref="D370:D407"/>
    <mergeCell ref="D429:D436"/>
    <mergeCell ref="B305:B428"/>
    <mergeCell ref="B429:B441"/>
    <mergeCell ref="D216:D243"/>
    <mergeCell ref="C216:C243"/>
    <mergeCell ref="B2:B38"/>
    <mergeCell ref="C2:C33"/>
    <mergeCell ref="D2:D33"/>
    <mergeCell ref="A429:A446"/>
    <mergeCell ref="C287:C291"/>
    <mergeCell ref="D287:D291"/>
    <mergeCell ref="C174:C201"/>
    <mergeCell ref="D174:D201"/>
    <mergeCell ref="B244:B253"/>
    <mergeCell ref="C244:C248"/>
    <mergeCell ref="C429:C436"/>
    <mergeCell ref="D244:D248"/>
    <mergeCell ref="C249:C253"/>
    <mergeCell ref="D249:D253"/>
    <mergeCell ref="C254:C281"/>
    <mergeCell ref="A2:A38"/>
  </mergeCells>
  <conditionalFormatting sqref="G2:G446">
    <cfRule type="colorScale" priority="70">
      <colorScale>
        <cfvo type="min"/>
        <cfvo type="percentile" val="50"/>
        <cfvo type="max"/>
        <color theme="7" tint="0.79998168889431442"/>
        <color theme="7" tint="0.39997558519241921"/>
        <color rgb="FF00B050"/>
      </colorScale>
    </cfRule>
  </conditionalFormatting>
  <hyperlinks>
    <hyperlink ref="E216" r:id="rId1" xr:uid="{00000000-0004-0000-0C00-000000000000}"/>
    <hyperlink ref="E217" r:id="rId2" xr:uid="{00000000-0004-0000-0C00-000001000000}"/>
    <hyperlink ref="E218" r:id="rId3" xr:uid="{00000000-0004-0000-0C00-000002000000}"/>
    <hyperlink ref="E219" r:id="rId4" xr:uid="{00000000-0004-0000-0C00-000003000000}"/>
    <hyperlink ref="E220" r:id="rId5" xr:uid="{00000000-0004-0000-0C00-000004000000}"/>
    <hyperlink ref="E221" r:id="rId6" xr:uid="{00000000-0004-0000-0C00-000005000000}"/>
    <hyperlink ref="E222" r:id="rId7" xr:uid="{00000000-0004-0000-0C00-000006000000}"/>
    <hyperlink ref="E223" r:id="rId8" xr:uid="{00000000-0004-0000-0C00-000007000000}"/>
    <hyperlink ref="E225" r:id="rId9" xr:uid="{00000000-0004-0000-0C00-000008000000}"/>
    <hyperlink ref="E229" r:id="rId10" xr:uid="{00000000-0004-0000-0C00-000009000000}"/>
    <hyperlink ref="E224" r:id="rId11" xr:uid="{00000000-0004-0000-0C00-00000A000000}"/>
    <hyperlink ref="E228" r:id="rId12" xr:uid="{00000000-0004-0000-0C00-00000B000000}"/>
    <hyperlink ref="E230" r:id="rId13" xr:uid="{00000000-0004-0000-0C00-00000C000000}"/>
    <hyperlink ref="E231" r:id="rId14" xr:uid="{00000000-0004-0000-0C00-00000D000000}"/>
    <hyperlink ref="E232" r:id="rId15" xr:uid="{00000000-0004-0000-0C00-00000E000000}"/>
    <hyperlink ref="E233" r:id="rId16" xr:uid="{00000000-0004-0000-0C00-00000F000000}"/>
    <hyperlink ref="E234" r:id="rId17" xr:uid="{00000000-0004-0000-0C00-000010000000}"/>
    <hyperlink ref="E235" r:id="rId18" xr:uid="{00000000-0004-0000-0C00-000011000000}"/>
    <hyperlink ref="E236" r:id="rId19" xr:uid="{00000000-0004-0000-0C00-000012000000}"/>
    <hyperlink ref="E237" r:id="rId20" xr:uid="{00000000-0004-0000-0C00-000013000000}"/>
    <hyperlink ref="E238" r:id="rId21" xr:uid="{00000000-0004-0000-0C00-000014000000}"/>
    <hyperlink ref="E239" r:id="rId22" xr:uid="{00000000-0004-0000-0C00-000015000000}"/>
    <hyperlink ref="E240" r:id="rId23" xr:uid="{00000000-0004-0000-0C00-000016000000}"/>
    <hyperlink ref="E241" r:id="rId24" xr:uid="{00000000-0004-0000-0C00-000017000000}"/>
    <hyperlink ref="E242" r:id="rId25" xr:uid="{00000000-0004-0000-0C00-000018000000}"/>
    <hyperlink ref="E243" r:id="rId26" xr:uid="{00000000-0004-0000-0C00-000019000000}"/>
    <hyperlink ref="E254" r:id="rId27" xr:uid="{00000000-0004-0000-0C00-00001A000000}"/>
    <hyperlink ref="E255" r:id="rId28" xr:uid="{00000000-0004-0000-0C00-00001B000000}"/>
    <hyperlink ref="E256" r:id="rId29" xr:uid="{00000000-0004-0000-0C00-00001C000000}"/>
    <hyperlink ref="E257" r:id="rId30" xr:uid="{00000000-0004-0000-0C00-00001D000000}"/>
    <hyperlink ref="E258" r:id="rId31" xr:uid="{00000000-0004-0000-0C00-00001E000000}"/>
    <hyperlink ref="E259" r:id="rId32" xr:uid="{00000000-0004-0000-0C00-00001F000000}"/>
    <hyperlink ref="E260" r:id="rId33" xr:uid="{00000000-0004-0000-0C00-000020000000}"/>
    <hyperlink ref="E261" r:id="rId34" xr:uid="{00000000-0004-0000-0C00-000021000000}"/>
    <hyperlink ref="E263" r:id="rId35" xr:uid="{00000000-0004-0000-0C00-000022000000}"/>
    <hyperlink ref="E267" r:id="rId36" xr:uid="{00000000-0004-0000-0C00-000023000000}"/>
    <hyperlink ref="E262" r:id="rId37" xr:uid="{00000000-0004-0000-0C00-000024000000}"/>
    <hyperlink ref="E266" r:id="rId38" xr:uid="{00000000-0004-0000-0C00-000025000000}"/>
    <hyperlink ref="E268" r:id="rId39" xr:uid="{00000000-0004-0000-0C00-000026000000}"/>
    <hyperlink ref="E269" r:id="rId40" xr:uid="{00000000-0004-0000-0C00-000027000000}"/>
    <hyperlink ref="E270" r:id="rId41" xr:uid="{00000000-0004-0000-0C00-000028000000}"/>
    <hyperlink ref="E271" r:id="rId42" xr:uid="{00000000-0004-0000-0C00-000029000000}"/>
    <hyperlink ref="E272" r:id="rId43" xr:uid="{00000000-0004-0000-0C00-00002A000000}"/>
    <hyperlink ref="E273" r:id="rId44" xr:uid="{00000000-0004-0000-0C00-00002B000000}"/>
    <hyperlink ref="E274" r:id="rId45" xr:uid="{00000000-0004-0000-0C00-00002C000000}"/>
    <hyperlink ref="E275" r:id="rId46" xr:uid="{00000000-0004-0000-0C00-00002D000000}"/>
    <hyperlink ref="E276" r:id="rId47" xr:uid="{00000000-0004-0000-0C00-00002E000000}"/>
    <hyperlink ref="E277" r:id="rId48" xr:uid="{00000000-0004-0000-0C00-00002F000000}"/>
    <hyperlink ref="E278" r:id="rId49" xr:uid="{00000000-0004-0000-0C00-000030000000}"/>
    <hyperlink ref="E279" r:id="rId50" xr:uid="{00000000-0004-0000-0C00-000031000000}"/>
    <hyperlink ref="E280" r:id="rId51" xr:uid="{00000000-0004-0000-0C00-000032000000}"/>
    <hyperlink ref="E281" r:id="rId52" xr:uid="{00000000-0004-0000-0C00-000033000000}"/>
    <hyperlink ref="E337" r:id="rId53" xr:uid="{00000000-0004-0000-0C00-000034000000}"/>
    <hyperlink ref="E338" r:id="rId54" xr:uid="{00000000-0004-0000-0C00-000035000000}"/>
    <hyperlink ref="E339" r:id="rId55" xr:uid="{00000000-0004-0000-0C00-000036000000}"/>
    <hyperlink ref="E340" r:id="rId56" xr:uid="{00000000-0004-0000-0C00-000037000000}"/>
    <hyperlink ref="E341" r:id="rId57" xr:uid="{00000000-0004-0000-0C00-000038000000}"/>
    <hyperlink ref="E342" r:id="rId58" xr:uid="{00000000-0004-0000-0C00-000039000000}"/>
    <hyperlink ref="E343" r:id="rId59" xr:uid="{00000000-0004-0000-0C00-00003A000000}"/>
    <hyperlink ref="E344" r:id="rId60" xr:uid="{00000000-0004-0000-0C00-00003B000000}"/>
    <hyperlink ref="E346" r:id="rId61" xr:uid="{00000000-0004-0000-0C00-00003C000000}"/>
    <hyperlink ref="E350" r:id="rId62" xr:uid="{00000000-0004-0000-0C00-00003D000000}"/>
    <hyperlink ref="E345" r:id="rId63" xr:uid="{00000000-0004-0000-0C00-00003E000000}"/>
    <hyperlink ref="E349" r:id="rId64" xr:uid="{00000000-0004-0000-0C00-00003F000000}"/>
    <hyperlink ref="E351" r:id="rId65" xr:uid="{00000000-0004-0000-0C00-000040000000}"/>
    <hyperlink ref="E352" r:id="rId66" xr:uid="{00000000-0004-0000-0C00-000041000000}"/>
    <hyperlink ref="E353" r:id="rId67" xr:uid="{00000000-0004-0000-0C00-000042000000}"/>
    <hyperlink ref="E354" r:id="rId68" xr:uid="{00000000-0004-0000-0C00-000043000000}"/>
    <hyperlink ref="E355" r:id="rId69" xr:uid="{00000000-0004-0000-0C00-000044000000}"/>
    <hyperlink ref="E356" r:id="rId70" xr:uid="{00000000-0004-0000-0C00-000045000000}"/>
    <hyperlink ref="E357" r:id="rId71" xr:uid="{00000000-0004-0000-0C00-000046000000}"/>
    <hyperlink ref="E358" r:id="rId72" xr:uid="{00000000-0004-0000-0C00-000047000000}"/>
    <hyperlink ref="E359" r:id="rId73" xr:uid="{00000000-0004-0000-0C00-000048000000}"/>
    <hyperlink ref="E360" r:id="rId74" xr:uid="{00000000-0004-0000-0C00-000049000000}"/>
    <hyperlink ref="E361" r:id="rId75" xr:uid="{00000000-0004-0000-0C00-00004A000000}"/>
    <hyperlink ref="E362" r:id="rId76" xr:uid="{00000000-0004-0000-0C00-00004B000000}"/>
    <hyperlink ref="E363" r:id="rId77" xr:uid="{00000000-0004-0000-0C00-00004C000000}"/>
    <hyperlink ref="E364" r:id="rId78" xr:uid="{00000000-0004-0000-0C00-00004D000000}"/>
    <hyperlink ref="C305:C336" r:id="rId79" display="16-BDE-4001" xr:uid="{00000000-0004-0000-0C00-00004E000000}"/>
    <hyperlink ref="C104:C135" r:id="rId80" display="16-BDE-4001" xr:uid="{00000000-0004-0000-0C00-00004F000000}"/>
    <hyperlink ref="E249" r:id="rId81" xr:uid="{00000000-0004-0000-0C00-000050000000}"/>
    <hyperlink ref="C249:C253" r:id="rId82" display="16-BDE-4800" xr:uid="{00000000-0004-0000-0C00-000051000000}"/>
    <hyperlink ref="E250" r:id="rId83" xr:uid="{00000000-0004-0000-0C00-000052000000}"/>
    <hyperlink ref="E252" r:id="rId84" xr:uid="{00000000-0004-0000-0C00-000053000000}"/>
    <hyperlink ref="E253" r:id="rId85" xr:uid="{00000000-0004-0000-0C00-000054000000}"/>
    <hyperlink ref="C429:C436" r:id="rId86" display="16-BDE-6303" xr:uid="{00000000-0004-0000-0C00-000055000000}"/>
    <hyperlink ref="E429" r:id="rId87" xr:uid="{00000000-0004-0000-0C00-000056000000}"/>
    <hyperlink ref="E431" r:id="rId88" xr:uid="{00000000-0004-0000-0C00-000057000000}"/>
    <hyperlink ref="E432" r:id="rId89" xr:uid="{00000000-0004-0000-0C00-000058000000}"/>
    <hyperlink ref="E433" r:id="rId90" xr:uid="{00000000-0004-0000-0C00-000059000000}"/>
    <hyperlink ref="E434" r:id="rId91" xr:uid="{00000000-0004-0000-0C00-00005A000000}"/>
    <hyperlink ref="E435" r:id="rId92" xr:uid="{00000000-0004-0000-0C00-00005B000000}"/>
    <hyperlink ref="E436" r:id="rId93" xr:uid="{00000000-0004-0000-0C00-00005C000000}"/>
    <hyperlink ref="E39" r:id="rId94" xr:uid="{00000000-0004-0000-0C00-00005D000000}"/>
    <hyperlink ref="E40" r:id="rId95" xr:uid="{00000000-0004-0000-0C00-00005E000000}"/>
    <hyperlink ref="E41" r:id="rId96" xr:uid="{00000000-0004-0000-0C00-00005F000000}"/>
    <hyperlink ref="E42" r:id="rId97" xr:uid="{00000000-0004-0000-0C00-000060000000}"/>
    <hyperlink ref="E43" r:id="rId98" xr:uid="{00000000-0004-0000-0C00-000061000000}"/>
    <hyperlink ref="E44" r:id="rId99" xr:uid="{00000000-0004-0000-0C00-000062000000}"/>
    <hyperlink ref="E45" r:id="rId100" xr:uid="{00000000-0004-0000-0C00-000063000000}"/>
    <hyperlink ref="E46" r:id="rId101" xr:uid="{00000000-0004-0000-0C00-000064000000}"/>
    <hyperlink ref="E47" r:id="rId102" xr:uid="{00000000-0004-0000-0C00-000065000000}"/>
    <hyperlink ref="E48" r:id="rId103" xr:uid="{00000000-0004-0000-0C00-000066000000}"/>
    <hyperlink ref="E49" r:id="rId104" xr:uid="{00000000-0004-0000-0C00-000067000000}"/>
    <hyperlink ref="E50" r:id="rId105" xr:uid="{00000000-0004-0000-0C00-000068000000}"/>
    <hyperlink ref="E51" r:id="rId106" xr:uid="{00000000-0004-0000-0C00-000069000000}"/>
    <hyperlink ref="E53" r:id="rId107" xr:uid="{00000000-0004-0000-0C00-00006A000000}"/>
    <hyperlink ref="E55" r:id="rId108" xr:uid="{00000000-0004-0000-0C00-00006B000000}"/>
    <hyperlink ref="E57" r:id="rId109" xr:uid="{00000000-0004-0000-0C00-00006C000000}"/>
    <hyperlink ref="E59" r:id="rId110" xr:uid="{00000000-0004-0000-0C00-00006D000000}"/>
    <hyperlink ref="E63" r:id="rId111" xr:uid="{00000000-0004-0000-0C00-00006E000000}"/>
    <hyperlink ref="E52" r:id="rId112" xr:uid="{00000000-0004-0000-0C00-00006F000000}"/>
    <hyperlink ref="E54" r:id="rId113" xr:uid="{00000000-0004-0000-0C00-000070000000}"/>
    <hyperlink ref="E56" r:id="rId114" xr:uid="{00000000-0004-0000-0C00-000071000000}"/>
    <hyperlink ref="E58" r:id="rId115" xr:uid="{00000000-0004-0000-0C00-000072000000}"/>
    <hyperlink ref="E60" r:id="rId116" xr:uid="{00000000-0004-0000-0C00-000073000000}"/>
    <hyperlink ref="E62" r:id="rId117" xr:uid="{00000000-0004-0000-0C00-000074000000}"/>
    <hyperlink ref="E64" r:id="rId118" xr:uid="{00000000-0004-0000-0C00-000075000000}"/>
    <hyperlink ref="E65" r:id="rId119" xr:uid="{00000000-0004-0000-0C00-000076000000}"/>
    <hyperlink ref="E66" r:id="rId120" xr:uid="{00000000-0004-0000-0C00-000077000000}"/>
    <hyperlink ref="E67" r:id="rId121" xr:uid="{00000000-0004-0000-0C00-000078000000}"/>
    <hyperlink ref="E68" r:id="rId122" xr:uid="{00000000-0004-0000-0C00-000079000000}"/>
    <hyperlink ref="E70" r:id="rId123" xr:uid="{00000000-0004-0000-0C00-00007A000000}"/>
    <hyperlink ref="E71" r:id="rId124" xr:uid="{00000000-0004-0000-0C00-00007B000000}"/>
    <hyperlink ref="E72" r:id="rId125" xr:uid="{00000000-0004-0000-0C00-00007C000000}"/>
    <hyperlink ref="E73" r:id="rId126" xr:uid="{00000000-0004-0000-0C00-00007D000000}"/>
    <hyperlink ref="E74" r:id="rId127" xr:uid="{00000000-0004-0000-0C00-00007E000000}"/>
    <hyperlink ref="E75" r:id="rId128" xr:uid="{00000000-0004-0000-0C00-00007F000000}"/>
    <hyperlink ref="E76" r:id="rId129" xr:uid="{00000000-0004-0000-0C00-000080000000}"/>
    <hyperlink ref="C39:C76" r:id="rId130" display="16-BDE-4000" xr:uid="{00000000-0004-0000-0C00-000081000000}"/>
    <hyperlink ref="E136" r:id="rId131" xr:uid="{00000000-0004-0000-0C00-000082000000}"/>
    <hyperlink ref="E137" r:id="rId132" xr:uid="{00000000-0004-0000-0C00-000083000000}"/>
    <hyperlink ref="E138" r:id="rId133" xr:uid="{00000000-0004-0000-0C00-000084000000}"/>
    <hyperlink ref="E139" r:id="rId134" xr:uid="{00000000-0004-0000-0C00-000085000000}"/>
    <hyperlink ref="E140" r:id="rId135" xr:uid="{00000000-0004-0000-0C00-000086000000}"/>
    <hyperlink ref="E141" r:id="rId136" xr:uid="{00000000-0004-0000-0C00-000087000000}"/>
    <hyperlink ref="E142" r:id="rId137" xr:uid="{00000000-0004-0000-0C00-000088000000}"/>
    <hyperlink ref="E143" r:id="rId138" xr:uid="{00000000-0004-0000-0C00-000089000000}"/>
    <hyperlink ref="E144" r:id="rId139" xr:uid="{00000000-0004-0000-0C00-00008A000000}"/>
    <hyperlink ref="E145" r:id="rId140" xr:uid="{00000000-0004-0000-0C00-00008B000000}"/>
    <hyperlink ref="E146" r:id="rId141" xr:uid="{00000000-0004-0000-0C00-00008C000000}"/>
    <hyperlink ref="E147" r:id="rId142" xr:uid="{00000000-0004-0000-0C00-00008D000000}"/>
    <hyperlink ref="E148" r:id="rId143" xr:uid="{00000000-0004-0000-0C00-00008E000000}"/>
    <hyperlink ref="E150" r:id="rId144" xr:uid="{00000000-0004-0000-0C00-00008F000000}"/>
    <hyperlink ref="E152" r:id="rId145" xr:uid="{00000000-0004-0000-0C00-000090000000}"/>
    <hyperlink ref="E154" r:id="rId146" xr:uid="{00000000-0004-0000-0C00-000091000000}"/>
    <hyperlink ref="E156" r:id="rId147" xr:uid="{00000000-0004-0000-0C00-000092000000}"/>
    <hyperlink ref="E160" r:id="rId148" xr:uid="{00000000-0004-0000-0C00-000093000000}"/>
    <hyperlink ref="E149" r:id="rId149" xr:uid="{00000000-0004-0000-0C00-000094000000}"/>
    <hyperlink ref="E151" r:id="rId150" xr:uid="{00000000-0004-0000-0C00-000095000000}"/>
    <hyperlink ref="E153" r:id="rId151" xr:uid="{00000000-0004-0000-0C00-000096000000}"/>
    <hyperlink ref="E155" r:id="rId152" xr:uid="{00000000-0004-0000-0C00-000097000000}"/>
    <hyperlink ref="E157" r:id="rId153" xr:uid="{00000000-0004-0000-0C00-000098000000}"/>
    <hyperlink ref="E159" r:id="rId154" xr:uid="{00000000-0004-0000-0C00-000099000000}"/>
    <hyperlink ref="E161" r:id="rId155" xr:uid="{00000000-0004-0000-0C00-00009A000000}"/>
    <hyperlink ref="E162" r:id="rId156" xr:uid="{00000000-0004-0000-0C00-00009B000000}"/>
    <hyperlink ref="E163" r:id="rId157" xr:uid="{00000000-0004-0000-0C00-00009C000000}"/>
    <hyperlink ref="E164" r:id="rId158" xr:uid="{00000000-0004-0000-0C00-00009D000000}"/>
    <hyperlink ref="E165" r:id="rId159" xr:uid="{00000000-0004-0000-0C00-00009E000000}"/>
    <hyperlink ref="E167" r:id="rId160" xr:uid="{00000000-0004-0000-0C00-00009F000000}"/>
    <hyperlink ref="E168" r:id="rId161" xr:uid="{00000000-0004-0000-0C00-0000A0000000}"/>
    <hyperlink ref="E169" r:id="rId162" xr:uid="{00000000-0004-0000-0C00-0000A1000000}"/>
    <hyperlink ref="E170" r:id="rId163" xr:uid="{00000000-0004-0000-0C00-0000A2000000}"/>
    <hyperlink ref="E171" r:id="rId164" xr:uid="{00000000-0004-0000-0C00-0000A3000000}"/>
    <hyperlink ref="E172" r:id="rId165" xr:uid="{00000000-0004-0000-0C00-0000A4000000}"/>
    <hyperlink ref="E173" r:id="rId166" xr:uid="{00000000-0004-0000-0C00-0000A5000000}"/>
    <hyperlink ref="C136:C173" r:id="rId167" display="16-BDE-4000" xr:uid="{00000000-0004-0000-0C00-0000A6000000}"/>
    <hyperlink ref="E370" r:id="rId168" xr:uid="{00000000-0004-0000-0C00-0000A7000000}"/>
    <hyperlink ref="E371" r:id="rId169" xr:uid="{00000000-0004-0000-0C00-0000A8000000}"/>
    <hyperlink ref="E372" r:id="rId170" xr:uid="{00000000-0004-0000-0C00-0000A9000000}"/>
    <hyperlink ref="E373" r:id="rId171" xr:uid="{00000000-0004-0000-0C00-0000AA000000}"/>
    <hyperlink ref="E374" r:id="rId172" xr:uid="{00000000-0004-0000-0C00-0000AB000000}"/>
    <hyperlink ref="E375" r:id="rId173" xr:uid="{00000000-0004-0000-0C00-0000AC000000}"/>
    <hyperlink ref="E376" r:id="rId174" xr:uid="{00000000-0004-0000-0C00-0000AD000000}"/>
    <hyperlink ref="E377" r:id="rId175" xr:uid="{00000000-0004-0000-0C00-0000AE000000}"/>
    <hyperlink ref="E378" r:id="rId176" xr:uid="{00000000-0004-0000-0C00-0000AF000000}"/>
    <hyperlink ref="E379" r:id="rId177" xr:uid="{00000000-0004-0000-0C00-0000B0000000}"/>
    <hyperlink ref="E380" r:id="rId178" xr:uid="{00000000-0004-0000-0C00-0000B1000000}"/>
    <hyperlink ref="E381" r:id="rId179" xr:uid="{00000000-0004-0000-0C00-0000B2000000}"/>
    <hyperlink ref="E382" r:id="rId180" xr:uid="{00000000-0004-0000-0C00-0000B3000000}"/>
    <hyperlink ref="E384" r:id="rId181" xr:uid="{00000000-0004-0000-0C00-0000B4000000}"/>
    <hyperlink ref="E386" r:id="rId182" xr:uid="{00000000-0004-0000-0C00-0000B5000000}"/>
    <hyperlink ref="E388" r:id="rId183" xr:uid="{00000000-0004-0000-0C00-0000B6000000}"/>
    <hyperlink ref="E390" r:id="rId184" xr:uid="{00000000-0004-0000-0C00-0000B7000000}"/>
    <hyperlink ref="E394" r:id="rId185" xr:uid="{00000000-0004-0000-0C00-0000B8000000}"/>
    <hyperlink ref="E383" r:id="rId186" xr:uid="{00000000-0004-0000-0C00-0000B9000000}"/>
    <hyperlink ref="E385" r:id="rId187" xr:uid="{00000000-0004-0000-0C00-0000BA000000}"/>
    <hyperlink ref="E387" r:id="rId188" xr:uid="{00000000-0004-0000-0C00-0000BB000000}"/>
    <hyperlink ref="E389" r:id="rId189" xr:uid="{00000000-0004-0000-0C00-0000BC000000}"/>
    <hyperlink ref="E391" r:id="rId190" xr:uid="{00000000-0004-0000-0C00-0000BD000000}"/>
    <hyperlink ref="E393" r:id="rId191" xr:uid="{00000000-0004-0000-0C00-0000BE000000}"/>
    <hyperlink ref="E395" r:id="rId192" xr:uid="{00000000-0004-0000-0C00-0000BF000000}"/>
    <hyperlink ref="E396" r:id="rId193" xr:uid="{00000000-0004-0000-0C00-0000C0000000}"/>
    <hyperlink ref="E397" r:id="rId194" xr:uid="{00000000-0004-0000-0C00-0000C1000000}"/>
    <hyperlink ref="E398" r:id="rId195" xr:uid="{00000000-0004-0000-0C00-0000C2000000}"/>
    <hyperlink ref="E399" r:id="rId196" xr:uid="{00000000-0004-0000-0C00-0000C3000000}"/>
    <hyperlink ref="E401" r:id="rId197" xr:uid="{00000000-0004-0000-0C00-0000C4000000}"/>
    <hyperlink ref="E402" r:id="rId198" xr:uid="{00000000-0004-0000-0C00-0000C5000000}"/>
    <hyperlink ref="E403" r:id="rId199" xr:uid="{00000000-0004-0000-0C00-0000C6000000}"/>
    <hyperlink ref="E404" r:id="rId200" xr:uid="{00000000-0004-0000-0C00-0000C7000000}"/>
    <hyperlink ref="E405" r:id="rId201" xr:uid="{00000000-0004-0000-0C00-0000C8000000}"/>
    <hyperlink ref="E406" r:id="rId202" xr:uid="{00000000-0004-0000-0C00-0000C9000000}"/>
    <hyperlink ref="E407" r:id="rId203" xr:uid="{00000000-0004-0000-0C00-0000CA000000}"/>
    <hyperlink ref="C370:C407" r:id="rId204" display="16-BDE-4000" xr:uid="{00000000-0004-0000-0C00-0000CB000000}"/>
    <hyperlink ref="C337:C364" r:id="rId205" display="16-BDE-6305" xr:uid="{00000000-0004-0000-0C00-0000CC000000}"/>
    <hyperlink ref="C254:C281" r:id="rId206" display="16-BDE-6305" xr:uid="{00000000-0004-0000-0C00-0000CD000000}"/>
    <hyperlink ref="C216:C243" r:id="rId207" display="16-BDE-6305" xr:uid="{00000000-0004-0000-0C00-0000CE000000}"/>
    <hyperlink ref="E244" r:id="rId208" xr:uid="{00000000-0004-0000-0C00-0000CF000000}"/>
    <hyperlink ref="E245" r:id="rId209" xr:uid="{00000000-0004-0000-0C00-0000D0000000}"/>
    <hyperlink ref="E247" r:id="rId210" xr:uid="{00000000-0004-0000-0C00-0000D1000000}"/>
    <hyperlink ref="E248" r:id="rId211" xr:uid="{00000000-0004-0000-0C00-0000D2000000}"/>
    <hyperlink ref="C244:C248" r:id="rId212" display="16-BDE-4300" xr:uid="{00000000-0004-0000-0C00-0000D3000000}"/>
    <hyperlink ref="E282" r:id="rId213" xr:uid="{00000000-0004-0000-0C00-0000D4000000}"/>
    <hyperlink ref="E283" r:id="rId214" xr:uid="{00000000-0004-0000-0C00-0000D5000000}"/>
    <hyperlink ref="E285" r:id="rId215" xr:uid="{00000000-0004-0000-0C00-0000D6000000}"/>
    <hyperlink ref="E286" r:id="rId216" xr:uid="{00000000-0004-0000-0C00-0000D7000000}"/>
    <hyperlink ref="C282:C286" r:id="rId217" display="16-BDE-4300" xr:uid="{00000000-0004-0000-0C00-0000D8000000}"/>
    <hyperlink ref="E211" r:id="rId218" xr:uid="{00000000-0004-0000-0C00-0000D9000000}"/>
    <hyperlink ref="E212" r:id="rId219" xr:uid="{00000000-0004-0000-0C00-0000DA000000}"/>
    <hyperlink ref="E214" r:id="rId220" xr:uid="{00000000-0004-0000-0C00-0000DB000000}"/>
    <hyperlink ref="E215" r:id="rId221" xr:uid="{00000000-0004-0000-0C00-0000DC000000}"/>
    <hyperlink ref="C211:C215" r:id="rId222" display="16-BDE-6304" xr:uid="{00000000-0004-0000-0C00-0000DD000000}"/>
    <hyperlink ref="C365:C369" r:id="rId223" display="16-DET-0248" xr:uid="{00000000-0004-0000-0C00-0000DE000000}"/>
    <hyperlink ref="E366" r:id="rId224" xr:uid="{00000000-0004-0000-0C00-0000DF000000}"/>
    <hyperlink ref="E365" r:id="rId225" xr:uid="{00000000-0004-0000-0C00-0000E0000000}"/>
    <hyperlink ref="E367" r:id="rId226" xr:uid="{00000000-0004-0000-0C00-0000E1000000}"/>
    <hyperlink ref="E369" r:id="rId227" xr:uid="{00000000-0004-0000-0C00-0000E2000000}"/>
    <hyperlink ref="E368" r:id="rId228" xr:uid="{00000000-0004-0000-0C00-0000E3000000}"/>
    <hyperlink ref="E77" r:id="rId229" xr:uid="{00000000-0004-0000-0C00-0000E4000000}"/>
    <hyperlink ref="E78" r:id="rId230" xr:uid="{00000000-0004-0000-0C00-0000E5000000}"/>
    <hyperlink ref="E79" r:id="rId231" xr:uid="{00000000-0004-0000-0C00-0000E6000000}"/>
    <hyperlink ref="E80" r:id="rId232" xr:uid="{00000000-0004-0000-0C00-0000E7000000}"/>
    <hyperlink ref="E81" r:id="rId233" xr:uid="{00000000-0004-0000-0C00-0000E8000000}"/>
    <hyperlink ref="E82" r:id="rId234" xr:uid="{00000000-0004-0000-0C00-0000E9000000}"/>
    <hyperlink ref="E83" r:id="rId235" xr:uid="{00000000-0004-0000-0C00-0000EA000000}"/>
    <hyperlink ref="E84" r:id="rId236" xr:uid="{00000000-0004-0000-0C00-0000EB000000}"/>
    <hyperlink ref="E85" r:id="rId237" xr:uid="{00000000-0004-0000-0C00-0000EC000000}"/>
    <hyperlink ref="E86" r:id="rId238" xr:uid="{00000000-0004-0000-0C00-0000ED000000}"/>
    <hyperlink ref="E91" r:id="rId239" xr:uid="{00000000-0004-0000-0C00-0000EE000000}"/>
    <hyperlink ref="E92" r:id="rId240" xr:uid="{00000000-0004-0000-0C00-0000EF000000}"/>
    <hyperlink ref="E93" r:id="rId241" xr:uid="{00000000-0004-0000-0C00-0000F0000000}"/>
    <hyperlink ref="E95" r:id="rId242" xr:uid="{00000000-0004-0000-0C00-0000F1000000}"/>
    <hyperlink ref="E96" r:id="rId243" xr:uid="{00000000-0004-0000-0C00-0000F2000000}"/>
    <hyperlink ref="E97" r:id="rId244" xr:uid="{00000000-0004-0000-0C00-0000F3000000}"/>
    <hyperlink ref="E202" r:id="rId245" xr:uid="{00000000-0004-0000-0C00-0000F4000000}"/>
    <hyperlink ref="E203" r:id="rId246" xr:uid="{00000000-0004-0000-0C00-0000F5000000}"/>
    <hyperlink ref="E204" r:id="rId247" xr:uid="{00000000-0004-0000-0C00-0000F6000000}"/>
    <hyperlink ref="E205" r:id="rId248" xr:uid="{00000000-0004-0000-0C00-0000F7000000}"/>
    <hyperlink ref="E206" r:id="rId249" xr:uid="{00000000-0004-0000-0C00-0000F8000000}"/>
    <hyperlink ref="E207" r:id="rId250" xr:uid="{00000000-0004-0000-0C00-0000F9000000}"/>
    <hyperlink ref="E208" r:id="rId251" xr:uid="{00000000-0004-0000-0C00-0000FA000000}"/>
    <hyperlink ref="E292" r:id="rId252" xr:uid="{00000000-0004-0000-0C00-0000FB000000}"/>
    <hyperlink ref="E294" r:id="rId253" xr:uid="{00000000-0004-0000-0C00-0000FC000000}"/>
    <hyperlink ref="E295" r:id="rId254" xr:uid="{00000000-0004-0000-0C00-0000FD000000}"/>
    <hyperlink ref="E297" r:id="rId255" xr:uid="{00000000-0004-0000-0C00-0000FE000000}"/>
    <hyperlink ref="E298" r:id="rId256" xr:uid="{00000000-0004-0000-0C00-0000FF000000}"/>
    <hyperlink ref="E299" r:id="rId257" xr:uid="{00000000-0004-0000-0C00-000000010000}"/>
    <hyperlink ref="E301" r:id="rId258" xr:uid="{00000000-0004-0000-0C00-000001010000}"/>
    <hyperlink ref="E302" r:id="rId259" xr:uid="{00000000-0004-0000-0C00-000002010000}"/>
    <hyperlink ref="E303" r:id="rId260" xr:uid="{00000000-0004-0000-0C00-000003010000}"/>
    <hyperlink ref="E408" r:id="rId261" xr:uid="{00000000-0004-0000-0C00-000004010000}"/>
    <hyperlink ref="E409" r:id="rId262" xr:uid="{00000000-0004-0000-0C00-000005010000}"/>
    <hyperlink ref="E410" r:id="rId263" xr:uid="{00000000-0004-0000-0C00-000006010000}"/>
    <hyperlink ref="E411" r:id="rId264" xr:uid="{00000000-0004-0000-0C00-000007010000}"/>
    <hyperlink ref="E412" r:id="rId265" xr:uid="{00000000-0004-0000-0C00-000008010000}"/>
    <hyperlink ref="E414" r:id="rId266" xr:uid="{00000000-0004-0000-0C00-000009010000}"/>
    <hyperlink ref="E415" r:id="rId267" xr:uid="{00000000-0004-0000-0C00-00000A010000}"/>
    <hyperlink ref="E416" r:id="rId268" xr:uid="{00000000-0004-0000-0C00-00000B010000}"/>
    <hyperlink ref="E417" r:id="rId269" xr:uid="{00000000-0004-0000-0C00-00000C010000}"/>
    <hyperlink ref="E418" r:id="rId270" xr:uid="{00000000-0004-0000-0C00-00000D010000}"/>
    <hyperlink ref="E419" r:id="rId271" xr:uid="{00000000-0004-0000-0C00-00000E010000}"/>
    <hyperlink ref="E420" r:id="rId272" xr:uid="{00000000-0004-0000-0C00-00000F010000}"/>
    <hyperlink ref="E421" r:id="rId273" xr:uid="{00000000-0004-0000-0C00-000010010000}"/>
    <hyperlink ref="E422" r:id="rId274" xr:uid="{00000000-0004-0000-0C00-000011010000}"/>
    <hyperlink ref="E423" r:id="rId275" xr:uid="{00000000-0004-0000-0C00-000012010000}"/>
    <hyperlink ref="E424" r:id="rId276" xr:uid="{00000000-0004-0000-0C00-000013010000}"/>
    <hyperlink ref="E425" r:id="rId277" xr:uid="{00000000-0004-0000-0C00-000014010000}"/>
    <hyperlink ref="E426" r:id="rId278" xr:uid="{00000000-0004-0000-0C00-000015010000}"/>
    <hyperlink ref="E427" r:id="rId279" xr:uid="{00000000-0004-0000-0C00-000016010000}"/>
    <hyperlink ref="E428" r:id="rId280" xr:uid="{00000000-0004-0000-0C00-000017010000}"/>
    <hyperlink ref="E437" r:id="rId281" xr:uid="{00000000-0004-0000-0C00-000018010000}"/>
    <hyperlink ref="E438" r:id="rId282" xr:uid="{00000000-0004-0000-0C00-000019010000}"/>
    <hyperlink ref="E439" r:id="rId283" xr:uid="{00000000-0004-0000-0C00-00001A010000}"/>
    <hyperlink ref="E104" r:id="rId284" xr:uid="{00000000-0004-0000-0C00-00001B010000}"/>
    <hyperlink ref="E105" r:id="rId285" xr:uid="{00000000-0004-0000-0C00-00001C010000}"/>
    <hyperlink ref="E106" r:id="rId286" xr:uid="{00000000-0004-0000-0C00-00001D010000}"/>
    <hyperlink ref="E107" r:id="rId287" xr:uid="{00000000-0004-0000-0C00-00001E010000}"/>
    <hyperlink ref="E108" r:id="rId288" xr:uid="{00000000-0004-0000-0C00-00001F010000}"/>
    <hyperlink ref="E109" r:id="rId289" xr:uid="{00000000-0004-0000-0C00-000020010000}"/>
    <hyperlink ref="E110" r:id="rId290" xr:uid="{00000000-0004-0000-0C00-000021010000}"/>
    <hyperlink ref="E111" r:id="rId291" xr:uid="{00000000-0004-0000-0C00-000022010000}"/>
    <hyperlink ref="E112" r:id="rId292" xr:uid="{00000000-0004-0000-0C00-000023010000}"/>
    <hyperlink ref="E113" r:id="rId293" xr:uid="{00000000-0004-0000-0C00-000024010000}"/>
    <hyperlink ref="E114" r:id="rId294" xr:uid="{00000000-0004-0000-0C00-000025010000}"/>
    <hyperlink ref="E117" r:id="rId295" xr:uid="{00000000-0004-0000-0C00-000026010000}"/>
    <hyperlink ref="E115" r:id="rId296" xr:uid="{00000000-0004-0000-0C00-000027010000}"/>
    <hyperlink ref="E119" r:id="rId297" xr:uid="{00000000-0004-0000-0C00-000028010000}"/>
    <hyperlink ref="E118" r:id="rId298" xr:uid="{00000000-0004-0000-0C00-000029010000}"/>
    <hyperlink ref="E116" r:id="rId299" xr:uid="{00000000-0004-0000-0C00-00002A010000}"/>
    <hyperlink ref="E120" r:id="rId300" xr:uid="{00000000-0004-0000-0C00-00002B010000}"/>
    <hyperlink ref="E121" r:id="rId301" xr:uid="{00000000-0004-0000-0C00-00002C010000}"/>
    <hyperlink ref="E122" r:id="rId302" xr:uid="{00000000-0004-0000-0C00-00002D010000}"/>
    <hyperlink ref="E123" r:id="rId303" xr:uid="{00000000-0004-0000-0C00-00002E010000}"/>
    <hyperlink ref="E124" r:id="rId304" xr:uid="{00000000-0004-0000-0C00-00002F010000}"/>
    <hyperlink ref="E125" r:id="rId305" xr:uid="{00000000-0004-0000-0C00-000030010000}"/>
    <hyperlink ref="E126" r:id="rId306" xr:uid="{00000000-0004-0000-0C00-000031010000}"/>
    <hyperlink ref="E127" r:id="rId307" xr:uid="{00000000-0004-0000-0C00-000032010000}"/>
    <hyperlink ref="E128" r:id="rId308" xr:uid="{00000000-0004-0000-0C00-000033010000}"/>
    <hyperlink ref="E129" r:id="rId309" xr:uid="{00000000-0004-0000-0C00-000034010000}"/>
    <hyperlink ref="E130" r:id="rId310" xr:uid="{00000000-0004-0000-0C00-000035010000}"/>
    <hyperlink ref="E131" r:id="rId311" xr:uid="{00000000-0004-0000-0C00-000036010000}"/>
    <hyperlink ref="E132" r:id="rId312" xr:uid="{00000000-0004-0000-0C00-000037010000}"/>
    <hyperlink ref="E133" r:id="rId313" xr:uid="{00000000-0004-0000-0C00-000038010000}"/>
    <hyperlink ref="E134" r:id="rId314" xr:uid="{00000000-0004-0000-0C00-000039010000}"/>
    <hyperlink ref="E135" r:id="rId315" xr:uid="{00000000-0004-0000-0C00-00003A010000}"/>
    <hyperlink ref="E305" r:id="rId316" xr:uid="{00000000-0004-0000-0C00-00003B010000}"/>
    <hyperlink ref="E306" r:id="rId317" xr:uid="{00000000-0004-0000-0C00-00003C010000}"/>
    <hyperlink ref="E307" r:id="rId318" xr:uid="{00000000-0004-0000-0C00-00003D010000}"/>
    <hyperlink ref="E308" r:id="rId319" xr:uid="{00000000-0004-0000-0C00-00003E010000}"/>
    <hyperlink ref="E309" r:id="rId320" xr:uid="{00000000-0004-0000-0C00-00003F010000}"/>
    <hyperlink ref="E310" r:id="rId321" xr:uid="{00000000-0004-0000-0C00-000040010000}"/>
    <hyperlink ref="E311" r:id="rId322" xr:uid="{00000000-0004-0000-0C00-000041010000}"/>
    <hyperlink ref="E312" r:id="rId323" xr:uid="{00000000-0004-0000-0C00-000042010000}"/>
    <hyperlink ref="E313" r:id="rId324" xr:uid="{00000000-0004-0000-0C00-000043010000}"/>
    <hyperlink ref="E314" r:id="rId325" xr:uid="{00000000-0004-0000-0C00-000044010000}"/>
    <hyperlink ref="E315" r:id="rId326" xr:uid="{00000000-0004-0000-0C00-000045010000}"/>
    <hyperlink ref="E318" r:id="rId327" xr:uid="{00000000-0004-0000-0C00-000046010000}"/>
    <hyperlink ref="E316" r:id="rId328" xr:uid="{00000000-0004-0000-0C00-000047010000}"/>
    <hyperlink ref="E320" r:id="rId329" xr:uid="{00000000-0004-0000-0C00-000048010000}"/>
    <hyperlink ref="E319" r:id="rId330" xr:uid="{00000000-0004-0000-0C00-000049010000}"/>
    <hyperlink ref="E317" r:id="rId331" xr:uid="{00000000-0004-0000-0C00-00004A010000}"/>
    <hyperlink ref="E321" r:id="rId332" xr:uid="{00000000-0004-0000-0C00-00004B010000}"/>
    <hyperlink ref="E322" r:id="rId333" xr:uid="{00000000-0004-0000-0C00-00004C010000}"/>
    <hyperlink ref="E323" r:id="rId334" xr:uid="{00000000-0004-0000-0C00-00004D010000}"/>
    <hyperlink ref="E324" r:id="rId335" xr:uid="{00000000-0004-0000-0C00-00004E010000}"/>
    <hyperlink ref="E325" r:id="rId336" xr:uid="{00000000-0004-0000-0C00-00004F010000}"/>
    <hyperlink ref="E326" r:id="rId337" xr:uid="{00000000-0004-0000-0C00-000050010000}"/>
    <hyperlink ref="E327" r:id="rId338" xr:uid="{00000000-0004-0000-0C00-000051010000}"/>
    <hyperlink ref="E328" r:id="rId339" xr:uid="{00000000-0004-0000-0C00-000052010000}"/>
    <hyperlink ref="E329" r:id="rId340" xr:uid="{00000000-0004-0000-0C00-000053010000}"/>
    <hyperlink ref="E330" r:id="rId341" xr:uid="{00000000-0004-0000-0C00-000054010000}"/>
    <hyperlink ref="E331" r:id="rId342" xr:uid="{00000000-0004-0000-0C00-000055010000}"/>
    <hyperlink ref="E332" r:id="rId343" xr:uid="{00000000-0004-0000-0C00-000056010000}"/>
    <hyperlink ref="E333" r:id="rId344" xr:uid="{00000000-0004-0000-0C00-000057010000}"/>
    <hyperlink ref="E334" r:id="rId345" xr:uid="{00000000-0004-0000-0C00-000058010000}"/>
    <hyperlink ref="E335" r:id="rId346" xr:uid="{00000000-0004-0000-0C00-000059010000}"/>
    <hyperlink ref="E336" r:id="rId347" xr:uid="{00000000-0004-0000-0C00-00005A010000}"/>
    <hyperlink ref="C2:C33" r:id="rId348" display="16-BDE-4001" xr:uid="{00000000-0004-0000-0C00-00005B010000}"/>
    <hyperlink ref="E34" r:id="rId349" xr:uid="{00000000-0004-0000-0C00-00005C010000}"/>
    <hyperlink ref="E35" r:id="rId350" xr:uid="{00000000-0004-0000-0C00-00005D010000}"/>
    <hyperlink ref="E36" r:id="rId351" xr:uid="{00000000-0004-0000-0C00-00005E010000}"/>
    <hyperlink ref="E37" r:id="rId352" xr:uid="{00000000-0004-0000-0C00-00005F010000}"/>
    <hyperlink ref="E38" r:id="rId353" xr:uid="{00000000-0004-0000-0C00-000060010000}"/>
    <hyperlink ref="E2" r:id="rId354" xr:uid="{00000000-0004-0000-0C00-000061010000}"/>
    <hyperlink ref="E3" r:id="rId355" xr:uid="{00000000-0004-0000-0C00-000062010000}"/>
    <hyperlink ref="E4" r:id="rId356" xr:uid="{00000000-0004-0000-0C00-000063010000}"/>
    <hyperlink ref="E5" r:id="rId357" xr:uid="{00000000-0004-0000-0C00-000064010000}"/>
    <hyperlink ref="E6" r:id="rId358" xr:uid="{00000000-0004-0000-0C00-000065010000}"/>
    <hyperlink ref="E7" r:id="rId359" xr:uid="{00000000-0004-0000-0C00-000066010000}"/>
    <hyperlink ref="E8" r:id="rId360" xr:uid="{00000000-0004-0000-0C00-000067010000}"/>
    <hyperlink ref="E9" r:id="rId361" xr:uid="{00000000-0004-0000-0C00-000068010000}"/>
    <hyperlink ref="E10" r:id="rId362" xr:uid="{00000000-0004-0000-0C00-000069010000}"/>
    <hyperlink ref="E11" r:id="rId363" xr:uid="{00000000-0004-0000-0C00-00006A010000}"/>
    <hyperlink ref="E12" r:id="rId364" xr:uid="{00000000-0004-0000-0C00-00006B010000}"/>
    <hyperlink ref="E15" r:id="rId365" xr:uid="{00000000-0004-0000-0C00-00006C010000}"/>
    <hyperlink ref="E13" r:id="rId366" xr:uid="{00000000-0004-0000-0C00-00006D010000}"/>
    <hyperlink ref="E17" r:id="rId367" xr:uid="{00000000-0004-0000-0C00-00006E010000}"/>
    <hyperlink ref="E16" r:id="rId368" xr:uid="{00000000-0004-0000-0C00-00006F010000}"/>
    <hyperlink ref="E14" r:id="rId369" xr:uid="{00000000-0004-0000-0C00-000070010000}"/>
    <hyperlink ref="E18" r:id="rId370" xr:uid="{00000000-0004-0000-0C00-000071010000}"/>
    <hyperlink ref="E19" r:id="rId371" xr:uid="{00000000-0004-0000-0C00-000072010000}"/>
    <hyperlink ref="E20" r:id="rId372" xr:uid="{00000000-0004-0000-0C00-000073010000}"/>
    <hyperlink ref="E21" r:id="rId373" xr:uid="{00000000-0004-0000-0C00-000074010000}"/>
    <hyperlink ref="E22" r:id="rId374" xr:uid="{00000000-0004-0000-0C00-000075010000}"/>
    <hyperlink ref="E23" r:id="rId375" xr:uid="{00000000-0004-0000-0C00-000076010000}"/>
    <hyperlink ref="E24" r:id="rId376" xr:uid="{00000000-0004-0000-0C00-000077010000}"/>
    <hyperlink ref="E25" r:id="rId377" xr:uid="{00000000-0004-0000-0C00-000078010000}"/>
    <hyperlink ref="E26" r:id="rId378" xr:uid="{00000000-0004-0000-0C00-000079010000}"/>
    <hyperlink ref="E27" r:id="rId379" xr:uid="{00000000-0004-0000-0C00-00007A010000}"/>
    <hyperlink ref="E28" r:id="rId380" xr:uid="{00000000-0004-0000-0C00-00007B010000}"/>
    <hyperlink ref="E29" r:id="rId381" xr:uid="{00000000-0004-0000-0C00-00007C010000}"/>
    <hyperlink ref="E30" r:id="rId382" xr:uid="{00000000-0004-0000-0C00-00007D010000}"/>
    <hyperlink ref="E31" r:id="rId383" xr:uid="{00000000-0004-0000-0C00-00007E010000}"/>
    <hyperlink ref="E32" r:id="rId384" xr:uid="{00000000-0004-0000-0C00-00007F010000}"/>
    <hyperlink ref="E33" r:id="rId385" xr:uid="{00000000-0004-0000-0C00-000080010000}"/>
    <hyperlink ref="E442" r:id="rId386" xr:uid="{00000000-0004-0000-0C00-000081010000}"/>
    <hyperlink ref="C442:C446" r:id="rId387" display="16-BDE-4800" xr:uid="{00000000-0004-0000-0C00-000082010000}"/>
    <hyperlink ref="E443" r:id="rId388" xr:uid="{00000000-0004-0000-0C00-000083010000}"/>
    <hyperlink ref="E445" r:id="rId389" xr:uid="{00000000-0004-0000-0C00-000084010000}"/>
    <hyperlink ref="E446" r:id="rId390" xr:uid="{00000000-0004-0000-0C00-000085010000}"/>
    <hyperlink ref="C287:C291" r:id="rId391" display="16-DET-0248" xr:uid="{00000000-0004-0000-0C00-000086010000}"/>
    <hyperlink ref="E288" r:id="rId392" xr:uid="{00000000-0004-0000-0C00-000087010000}"/>
    <hyperlink ref="E287" r:id="rId393" xr:uid="{00000000-0004-0000-0C00-000088010000}"/>
    <hyperlink ref="E289" r:id="rId394" xr:uid="{00000000-0004-0000-0C00-000089010000}"/>
    <hyperlink ref="E291" r:id="rId395" xr:uid="{00000000-0004-0000-0C00-00008A010000}"/>
    <hyperlink ref="E290" r:id="rId396" xr:uid="{00000000-0004-0000-0C00-00008B010000}"/>
    <hyperlink ref="E174" r:id="rId397" xr:uid="{00000000-0004-0000-0C00-00008C010000}"/>
    <hyperlink ref="E175" r:id="rId398" xr:uid="{00000000-0004-0000-0C00-00008D010000}"/>
    <hyperlink ref="E176" r:id="rId399" xr:uid="{00000000-0004-0000-0C00-00008E010000}"/>
    <hyperlink ref="E177" r:id="rId400" xr:uid="{00000000-0004-0000-0C00-00008F010000}"/>
    <hyperlink ref="E178" r:id="rId401" xr:uid="{00000000-0004-0000-0C00-000090010000}"/>
    <hyperlink ref="E179" r:id="rId402" xr:uid="{00000000-0004-0000-0C00-000091010000}"/>
    <hyperlink ref="E180" r:id="rId403" xr:uid="{00000000-0004-0000-0C00-000092010000}"/>
    <hyperlink ref="E181" r:id="rId404" xr:uid="{00000000-0004-0000-0C00-000093010000}"/>
    <hyperlink ref="E183" r:id="rId405" xr:uid="{00000000-0004-0000-0C00-000094010000}"/>
    <hyperlink ref="E187" r:id="rId406" xr:uid="{00000000-0004-0000-0C00-000095010000}"/>
    <hyperlink ref="E182" r:id="rId407" xr:uid="{00000000-0004-0000-0C00-000096010000}"/>
    <hyperlink ref="E186" r:id="rId408" xr:uid="{00000000-0004-0000-0C00-000097010000}"/>
    <hyperlink ref="E188" r:id="rId409" xr:uid="{00000000-0004-0000-0C00-000098010000}"/>
    <hyperlink ref="E189" r:id="rId410" xr:uid="{00000000-0004-0000-0C00-000099010000}"/>
    <hyperlink ref="E190" r:id="rId411" xr:uid="{00000000-0004-0000-0C00-00009A010000}"/>
    <hyperlink ref="E191" r:id="rId412" xr:uid="{00000000-0004-0000-0C00-00009B010000}"/>
    <hyperlink ref="E192" r:id="rId413" xr:uid="{00000000-0004-0000-0C00-00009C010000}"/>
    <hyperlink ref="E193" r:id="rId414" xr:uid="{00000000-0004-0000-0C00-00009D010000}"/>
    <hyperlink ref="E194" r:id="rId415" xr:uid="{00000000-0004-0000-0C00-00009E010000}"/>
    <hyperlink ref="E195" r:id="rId416" xr:uid="{00000000-0004-0000-0C00-00009F010000}"/>
    <hyperlink ref="E196" r:id="rId417" xr:uid="{00000000-0004-0000-0C00-0000A0010000}"/>
    <hyperlink ref="E197" r:id="rId418" xr:uid="{00000000-0004-0000-0C00-0000A1010000}"/>
    <hyperlink ref="E198" r:id="rId419" xr:uid="{00000000-0004-0000-0C00-0000A2010000}"/>
    <hyperlink ref="E199" r:id="rId420" xr:uid="{00000000-0004-0000-0C00-0000A3010000}"/>
    <hyperlink ref="E200" r:id="rId421" xr:uid="{00000000-0004-0000-0C00-0000A4010000}"/>
    <hyperlink ref="E201" r:id="rId422" xr:uid="{00000000-0004-0000-0C00-0000A5010000}"/>
    <hyperlink ref="C174:C201" r:id="rId423" display="16-BDE-6305" xr:uid="{00000000-0004-0000-0C00-0000A6010000}"/>
  </hyperlinks>
  <pageMargins left="0.7" right="0.7" top="0.75" bottom="0.75" header="0.3" footer="0.3"/>
  <pageSetup scale="47" orientation="portrait" horizontalDpi="1200" verticalDpi="1200" r:id="rId424"/>
  <rowBreaks count="6" manualBreakCount="6">
    <brk id="99" max="16383" man="1"/>
    <brk id="158" max="16383" man="1"/>
    <brk id="244" max="16383" man="1"/>
    <brk id="314" max="16383" man="1"/>
    <brk id="374" max="16383" man="1"/>
    <brk id="417"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268F7-58B1-46B8-AABD-43FF5C670152}">
  <sheetPr>
    <pageSetUpPr fitToPage="1"/>
  </sheetPr>
  <dimension ref="A1:F25"/>
  <sheetViews>
    <sheetView view="pageLayout" zoomScale="110" zoomScaleNormal="100" zoomScalePageLayoutView="110" workbookViewId="0">
      <selection activeCell="C15" sqref="C15:F15"/>
    </sheetView>
  </sheetViews>
  <sheetFormatPr defaultRowHeight="15" x14ac:dyDescent="0.25"/>
  <cols>
    <col min="1" max="1" width="78.42578125" customWidth="1"/>
    <col min="2" max="3" width="17" bestFit="1" customWidth="1"/>
    <col min="4" max="4" width="13.28515625" bestFit="1" customWidth="1"/>
    <col min="5" max="5" width="17" bestFit="1" customWidth="1"/>
    <col min="6" max="6" width="16.7109375" bestFit="1" customWidth="1"/>
  </cols>
  <sheetData>
    <row r="1" spans="1:6" ht="16.5" thickBot="1" x14ac:dyDescent="0.3">
      <c r="A1" s="596" t="s">
        <v>621</v>
      </c>
      <c r="B1" s="597"/>
      <c r="C1" s="597"/>
      <c r="D1" s="597"/>
      <c r="E1" s="597"/>
      <c r="F1" s="598"/>
    </row>
    <row r="2" spans="1:6" ht="16.5" thickBot="1" x14ac:dyDescent="0.3">
      <c r="A2" s="465" t="s">
        <v>11</v>
      </c>
      <c r="B2" s="599" t="s">
        <v>551</v>
      </c>
      <c r="C2" s="600"/>
      <c r="D2" s="600"/>
      <c r="E2" s="600"/>
      <c r="F2" s="601"/>
    </row>
    <row r="3" spans="1:6" ht="16.5" thickBot="1" x14ac:dyDescent="0.3">
      <c r="A3" s="466"/>
      <c r="B3" s="467" t="s">
        <v>609</v>
      </c>
      <c r="C3" s="468" t="s">
        <v>553</v>
      </c>
      <c r="D3" s="469" t="s">
        <v>554</v>
      </c>
      <c r="E3" s="470" t="s">
        <v>555</v>
      </c>
      <c r="F3" s="471" t="s">
        <v>556</v>
      </c>
    </row>
    <row r="4" spans="1:6" ht="15.75" thickBot="1" x14ac:dyDescent="0.3">
      <c r="A4" s="486" t="s">
        <v>73</v>
      </c>
      <c r="B4" s="94"/>
      <c r="C4" s="485"/>
      <c r="D4" s="94"/>
      <c r="E4" s="485"/>
      <c r="F4" s="94"/>
    </row>
    <row r="5" spans="1:6" ht="15.75" thickBot="1" x14ac:dyDescent="0.3">
      <c r="A5" s="484" t="s">
        <v>595</v>
      </c>
      <c r="B5" s="66"/>
      <c r="C5" s="264"/>
      <c r="D5" s="66"/>
      <c r="E5" s="264"/>
      <c r="F5" s="66"/>
    </row>
    <row r="6" spans="1:6" ht="30.75" thickBot="1" x14ac:dyDescent="0.3">
      <c r="A6" s="484" t="s">
        <v>594</v>
      </c>
      <c r="B6" s="479"/>
      <c r="C6" s="480"/>
      <c r="D6" s="479"/>
      <c r="E6" s="480"/>
      <c r="F6" s="479"/>
    </row>
    <row r="7" spans="1:6" ht="15.75" thickBot="1" x14ac:dyDescent="0.3">
      <c r="A7" s="483" t="s">
        <v>598</v>
      </c>
      <c r="B7" s="462"/>
      <c r="D7" s="462"/>
      <c r="F7" s="462"/>
    </row>
    <row r="8" spans="1:6" ht="15.75" thickBot="1" x14ac:dyDescent="0.3">
      <c r="A8" s="481" t="s">
        <v>597</v>
      </c>
      <c r="B8" s="479"/>
      <c r="C8" s="480"/>
      <c r="D8" s="479"/>
      <c r="E8" s="480"/>
      <c r="F8" s="479"/>
    </row>
    <row r="9" spans="1:6" ht="15.75" thickBot="1" x14ac:dyDescent="0.3">
      <c r="A9" s="482" t="s">
        <v>98</v>
      </c>
      <c r="B9" s="462"/>
      <c r="D9" s="462"/>
      <c r="F9" s="462"/>
    </row>
    <row r="10" spans="1:6" ht="15.75" thickBot="1" x14ac:dyDescent="0.3">
      <c r="A10" s="481" t="s">
        <v>586</v>
      </c>
      <c r="B10" s="479"/>
      <c r="C10" s="480"/>
      <c r="D10" s="479"/>
      <c r="E10" s="480"/>
      <c r="F10" s="479"/>
    </row>
    <row r="11" spans="1:6" ht="15.75" thickBot="1" x14ac:dyDescent="0.3">
      <c r="A11" s="481" t="s">
        <v>102</v>
      </c>
      <c r="B11" s="479"/>
      <c r="C11" s="480"/>
      <c r="D11" s="479"/>
      <c r="E11" s="480"/>
      <c r="F11" s="479"/>
    </row>
    <row r="12" spans="1:6" x14ac:dyDescent="0.25">
      <c r="A12" s="476"/>
      <c r="B12" s="477"/>
      <c r="C12" s="477"/>
      <c r="D12" s="477"/>
      <c r="E12" s="477"/>
      <c r="F12" s="478"/>
    </row>
    <row r="13" spans="1:6" ht="33.75" customHeight="1" x14ac:dyDescent="0.25">
      <c r="A13" s="476"/>
      <c r="B13" s="477"/>
      <c r="C13" s="477"/>
      <c r="D13" s="477"/>
      <c r="E13" s="477"/>
      <c r="F13" s="478"/>
    </row>
    <row r="14" spans="1:6" ht="15.75" thickBot="1" x14ac:dyDescent="0.3"/>
    <row r="15" spans="1:6" ht="15.75" thickBot="1" x14ac:dyDescent="0.3">
      <c r="A15" s="461" t="s">
        <v>558</v>
      </c>
      <c r="B15" s="487" t="s">
        <v>611</v>
      </c>
      <c r="C15" s="561"/>
      <c r="D15" s="562"/>
      <c r="E15" s="562"/>
      <c r="F15" s="563"/>
    </row>
    <row r="16" spans="1:6" ht="15.75" thickBot="1" x14ac:dyDescent="0.3">
      <c r="A16" s="462" t="s">
        <v>559</v>
      </c>
      <c r="B16" s="488" t="s">
        <v>612</v>
      </c>
      <c r="C16" s="489"/>
      <c r="D16" s="480"/>
      <c r="E16" s="480"/>
      <c r="F16" s="490"/>
    </row>
    <row r="17" spans="1:6" ht="15.75" thickBot="1" x14ac:dyDescent="0.3">
      <c r="A17" s="462" t="s">
        <v>560</v>
      </c>
      <c r="B17" s="491" t="s">
        <v>612</v>
      </c>
      <c r="C17" s="492"/>
      <c r="D17" s="493"/>
      <c r="E17" s="493"/>
      <c r="F17" s="494"/>
    </row>
    <row r="18" spans="1:6" x14ac:dyDescent="0.25">
      <c r="A18" s="462" t="s">
        <v>561</v>
      </c>
      <c r="B18" s="495" t="s">
        <v>613</v>
      </c>
      <c r="C18" s="564"/>
      <c r="D18" s="515"/>
      <c r="E18" s="515"/>
      <c r="F18" s="516"/>
    </row>
    <row r="19" spans="1:6" ht="15.75" thickBot="1" x14ac:dyDescent="0.3">
      <c r="A19" s="463" t="s">
        <v>562</v>
      </c>
      <c r="B19" s="491" t="s">
        <v>614</v>
      </c>
      <c r="C19" s="565"/>
      <c r="D19" s="566"/>
      <c r="E19" s="566"/>
      <c r="F19" s="567"/>
    </row>
    <row r="20" spans="1:6" ht="15.75" thickBot="1" x14ac:dyDescent="0.3"/>
    <row r="21" spans="1:6" ht="15.75" thickBot="1" x14ac:dyDescent="0.3">
      <c r="A21" s="464" t="s">
        <v>563</v>
      </c>
      <c r="B21" s="496" t="s">
        <v>615</v>
      </c>
      <c r="C21" s="551" t="s">
        <v>616</v>
      </c>
      <c r="D21" s="552"/>
      <c r="E21" s="551" t="s">
        <v>617</v>
      </c>
      <c r="F21" s="552"/>
    </row>
    <row r="22" spans="1:6" x14ac:dyDescent="0.25">
      <c r="A22" s="462" t="s">
        <v>564</v>
      </c>
      <c r="B22" s="497" t="s">
        <v>618</v>
      </c>
      <c r="C22" s="553"/>
      <c r="D22" s="554"/>
      <c r="E22" s="553"/>
      <c r="F22" s="554"/>
    </row>
    <row r="23" spans="1:6" x14ac:dyDescent="0.25">
      <c r="A23" s="462" t="s">
        <v>565</v>
      </c>
      <c r="B23" s="497" t="s">
        <v>619</v>
      </c>
      <c r="C23" s="555"/>
      <c r="D23" s="556"/>
      <c r="E23" s="555"/>
      <c r="F23" s="556"/>
    </row>
    <row r="24" spans="1:6" x14ac:dyDescent="0.25">
      <c r="A24" s="462" t="s">
        <v>566</v>
      </c>
      <c r="B24" s="497"/>
      <c r="C24" s="555"/>
      <c r="D24" s="556"/>
      <c r="E24" s="555"/>
      <c r="F24" s="556"/>
    </row>
    <row r="25" spans="1:6" ht="15.75" thickBot="1" x14ac:dyDescent="0.3">
      <c r="A25" s="463" t="s">
        <v>567</v>
      </c>
      <c r="B25" s="498"/>
      <c r="C25" s="557"/>
      <c r="D25" s="558"/>
      <c r="E25" s="557"/>
      <c r="F25" s="558"/>
    </row>
  </sheetData>
  <mergeCells count="8">
    <mergeCell ref="C22:D25"/>
    <mergeCell ref="E22:F25"/>
    <mergeCell ref="A1:F1"/>
    <mergeCell ref="B2:F2"/>
    <mergeCell ref="C15:F15"/>
    <mergeCell ref="C18:F19"/>
    <mergeCell ref="C21:D21"/>
    <mergeCell ref="E21:F21"/>
  </mergeCells>
  <dataValidations count="1">
    <dataValidation type="list" allowBlank="1" showInputMessage="1" showErrorMessage="1" sqref="B4:F11" xr:uid="{14C22D8C-7326-4218-B9B5-274AB3CC934D}">
      <formula1>"EXCELS, PROFICIENT, CAPABLE, UNSATISFACTORY, UNOBSERVED"</formula1>
    </dataValidation>
  </dataValidations>
  <pageMargins left="0.7" right="0.7" top="0.75" bottom="0.75" header="0.3" footer="0.3"/>
  <pageSetup scale="77" orientation="landscape" r:id="rId1"/>
  <headerFooter>
    <oddHeader>&amp;C&amp;"Arial,Bold"&amp;12ANNEX K
Battle Focused Training Assesment Tracker</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463"/>
  <sheetViews>
    <sheetView topLeftCell="C1" zoomScale="80" zoomScaleNormal="80" workbookViewId="0">
      <pane ySplit="1" topLeftCell="A402" activePane="bottomLeft" state="frozen"/>
      <selection activeCell="B1" sqref="B1"/>
      <selection pane="bottomLeft" activeCell="G462" sqref="G462"/>
    </sheetView>
  </sheetViews>
  <sheetFormatPr defaultColWidth="28.28515625" defaultRowHeight="15" x14ac:dyDescent="0.25"/>
  <cols>
    <col min="1" max="1" width="13.5703125" style="7" customWidth="1"/>
    <col min="2" max="2" width="26.140625" style="3" bestFit="1" customWidth="1"/>
    <col min="3" max="3" width="22.28515625" style="2" bestFit="1" customWidth="1"/>
    <col min="4" max="4" width="33" style="2" bestFit="1" customWidth="1"/>
    <col min="5" max="5" width="22.28515625" style="6" bestFit="1" customWidth="1"/>
    <col min="6" max="6" width="56.5703125" style="3" customWidth="1"/>
    <col min="7" max="7" width="15.7109375" style="70" customWidth="1"/>
    <col min="8" max="16384" width="28.28515625" style="1"/>
  </cols>
  <sheetData>
    <row r="1" spans="1:7" s="13" customFormat="1" ht="15.75" thickBot="1" x14ac:dyDescent="0.3">
      <c r="A1" s="42" t="s">
        <v>385</v>
      </c>
      <c r="B1" s="12" t="s">
        <v>386</v>
      </c>
      <c r="C1" s="12" t="s">
        <v>387</v>
      </c>
      <c r="D1" s="12" t="s">
        <v>388</v>
      </c>
      <c r="E1" s="12" t="s">
        <v>389</v>
      </c>
      <c r="F1" s="12" t="s">
        <v>390</v>
      </c>
      <c r="G1" s="61" t="s">
        <v>391</v>
      </c>
    </row>
    <row r="2" spans="1:7" s="42" customFormat="1" ht="15.75" customHeight="1" thickTop="1" x14ac:dyDescent="0.25">
      <c r="A2" s="534" t="s">
        <v>414</v>
      </c>
      <c r="B2" s="568" t="s">
        <v>75</v>
      </c>
      <c r="C2" s="543" t="s">
        <v>393</v>
      </c>
      <c r="D2" s="546" t="s">
        <v>394</v>
      </c>
      <c r="E2" s="111" t="s">
        <v>126</v>
      </c>
      <c r="F2" s="107" t="s">
        <v>127</v>
      </c>
      <c r="G2" s="67">
        <f t="shared" ref="G2:G33" si="0">COUNTIF(E:E, E2)</f>
        <v>8</v>
      </c>
    </row>
    <row r="3" spans="1:7" s="42" customFormat="1" x14ac:dyDescent="0.25">
      <c r="A3" s="535"/>
      <c r="B3" s="549"/>
      <c r="C3" s="543"/>
      <c r="D3" s="546"/>
      <c r="E3" s="111" t="s">
        <v>130</v>
      </c>
      <c r="F3" s="53" t="s">
        <v>131</v>
      </c>
      <c r="G3" s="67">
        <f t="shared" si="0"/>
        <v>7</v>
      </c>
    </row>
    <row r="4" spans="1:7" s="42" customFormat="1" x14ac:dyDescent="0.25">
      <c r="A4" s="535"/>
      <c r="B4" s="549"/>
      <c r="C4" s="544"/>
      <c r="D4" s="547"/>
      <c r="E4" s="111" t="s">
        <v>134</v>
      </c>
      <c r="F4" s="53" t="s">
        <v>135</v>
      </c>
      <c r="G4" s="67">
        <f t="shared" si="0"/>
        <v>11</v>
      </c>
    </row>
    <row r="5" spans="1:7" s="42" customFormat="1" x14ac:dyDescent="0.25">
      <c r="A5" s="535"/>
      <c r="B5" s="549"/>
      <c r="C5" s="544"/>
      <c r="D5" s="547"/>
      <c r="E5" s="111" t="s">
        <v>144</v>
      </c>
      <c r="F5" s="53" t="s">
        <v>145</v>
      </c>
      <c r="G5" s="67">
        <f t="shared" si="0"/>
        <v>4</v>
      </c>
    </row>
    <row r="6" spans="1:7" s="42" customFormat="1" x14ac:dyDescent="0.25">
      <c r="A6" s="535"/>
      <c r="B6" s="549"/>
      <c r="C6" s="544"/>
      <c r="D6" s="547"/>
      <c r="E6" s="111" t="s">
        <v>164</v>
      </c>
      <c r="F6" s="53" t="s">
        <v>165</v>
      </c>
      <c r="G6" s="67">
        <f t="shared" si="0"/>
        <v>13</v>
      </c>
    </row>
    <row r="7" spans="1:7" s="42" customFormat="1" x14ac:dyDescent="0.25">
      <c r="A7" s="535"/>
      <c r="B7" s="549"/>
      <c r="C7" s="544"/>
      <c r="D7" s="547"/>
      <c r="E7" s="111" t="s">
        <v>168</v>
      </c>
      <c r="F7" s="53" t="s">
        <v>169</v>
      </c>
      <c r="G7" s="67">
        <f t="shared" si="0"/>
        <v>7</v>
      </c>
    </row>
    <row r="8" spans="1:7" s="42" customFormat="1" x14ac:dyDescent="0.25">
      <c r="A8" s="535"/>
      <c r="B8" s="549"/>
      <c r="C8" s="544"/>
      <c r="D8" s="547"/>
      <c r="E8" s="111" t="s">
        <v>170</v>
      </c>
      <c r="F8" s="53" t="s">
        <v>171</v>
      </c>
      <c r="G8" s="67">
        <f t="shared" si="0"/>
        <v>4</v>
      </c>
    </row>
    <row r="9" spans="1:7" s="42" customFormat="1" x14ac:dyDescent="0.25">
      <c r="A9" s="535"/>
      <c r="B9" s="549"/>
      <c r="C9" s="544"/>
      <c r="D9" s="547"/>
      <c r="E9" s="111" t="s">
        <v>194</v>
      </c>
      <c r="F9" s="53" t="s">
        <v>195</v>
      </c>
      <c r="G9" s="67">
        <f t="shared" si="0"/>
        <v>4</v>
      </c>
    </row>
    <row r="10" spans="1:7" s="42" customFormat="1" x14ac:dyDescent="0.25">
      <c r="A10" s="535"/>
      <c r="B10" s="549"/>
      <c r="C10" s="544"/>
      <c r="D10" s="547"/>
      <c r="E10" s="111" t="s">
        <v>204</v>
      </c>
      <c r="F10" s="53" t="s">
        <v>205</v>
      </c>
      <c r="G10" s="67">
        <f t="shared" si="0"/>
        <v>7</v>
      </c>
    </row>
    <row r="11" spans="1:7" s="42" customFormat="1" ht="30" x14ac:dyDescent="0.25">
      <c r="A11" s="535"/>
      <c r="B11" s="549"/>
      <c r="C11" s="544"/>
      <c r="D11" s="547"/>
      <c r="E11" s="111" t="s">
        <v>208</v>
      </c>
      <c r="F11" s="53" t="s">
        <v>209</v>
      </c>
      <c r="G11" s="67">
        <f t="shared" si="0"/>
        <v>12</v>
      </c>
    </row>
    <row r="12" spans="1:7" s="42" customFormat="1" ht="30" x14ac:dyDescent="0.25">
      <c r="A12" s="535"/>
      <c r="B12" s="549"/>
      <c r="C12" s="544"/>
      <c r="D12" s="547"/>
      <c r="E12" s="111" t="s">
        <v>214</v>
      </c>
      <c r="F12" s="53" t="s">
        <v>215</v>
      </c>
      <c r="G12" s="67">
        <f t="shared" si="0"/>
        <v>4</v>
      </c>
    </row>
    <row r="13" spans="1:7" s="42" customFormat="1" ht="30" x14ac:dyDescent="0.25">
      <c r="A13" s="535"/>
      <c r="B13" s="549"/>
      <c r="C13" s="544"/>
      <c r="D13" s="547"/>
      <c r="E13" s="112" t="s">
        <v>120</v>
      </c>
      <c r="F13" s="75" t="s">
        <v>121</v>
      </c>
      <c r="G13" s="67">
        <f t="shared" si="0"/>
        <v>11</v>
      </c>
    </row>
    <row r="14" spans="1:7" s="42" customFormat="1" x14ac:dyDescent="0.25">
      <c r="A14" s="535"/>
      <c r="B14" s="549"/>
      <c r="C14" s="544"/>
      <c r="D14" s="547"/>
      <c r="E14" s="112" t="s">
        <v>253</v>
      </c>
      <c r="F14" s="75" t="s">
        <v>254</v>
      </c>
      <c r="G14" s="67">
        <f t="shared" si="0"/>
        <v>4</v>
      </c>
    </row>
    <row r="15" spans="1:7" s="42" customFormat="1" x14ac:dyDescent="0.25">
      <c r="A15" s="535"/>
      <c r="B15" s="549"/>
      <c r="C15" s="544"/>
      <c r="D15" s="547"/>
      <c r="E15" s="156" t="s">
        <v>124</v>
      </c>
      <c r="F15" s="157" t="s">
        <v>125</v>
      </c>
      <c r="G15" s="67">
        <f t="shared" si="0"/>
        <v>11</v>
      </c>
    </row>
    <row r="16" spans="1:7" s="42" customFormat="1" ht="30" x14ac:dyDescent="0.25">
      <c r="A16" s="535"/>
      <c r="B16" s="549"/>
      <c r="C16" s="544"/>
      <c r="D16" s="547"/>
      <c r="E16" s="113" t="s">
        <v>311</v>
      </c>
      <c r="F16" s="76" t="s">
        <v>312</v>
      </c>
      <c r="G16" s="67">
        <f t="shared" si="0"/>
        <v>4</v>
      </c>
    </row>
    <row r="17" spans="1:7" s="42" customFormat="1" ht="30" x14ac:dyDescent="0.25">
      <c r="A17" s="535"/>
      <c r="B17" s="549"/>
      <c r="C17" s="544"/>
      <c r="D17" s="547"/>
      <c r="E17" s="112" t="s">
        <v>138</v>
      </c>
      <c r="F17" s="75" t="s">
        <v>139</v>
      </c>
      <c r="G17" s="67">
        <f t="shared" si="0"/>
        <v>11</v>
      </c>
    </row>
    <row r="18" spans="1:7" s="42" customFormat="1" x14ac:dyDescent="0.25">
      <c r="A18" s="535"/>
      <c r="B18" s="549"/>
      <c r="C18" s="544"/>
      <c r="D18" s="547"/>
      <c r="E18" s="112" t="s">
        <v>305</v>
      </c>
      <c r="F18" s="75" t="s">
        <v>306</v>
      </c>
      <c r="G18" s="67">
        <f t="shared" si="0"/>
        <v>11</v>
      </c>
    </row>
    <row r="19" spans="1:7" s="42" customFormat="1" ht="30" x14ac:dyDescent="0.25">
      <c r="A19" s="535"/>
      <c r="B19" s="549"/>
      <c r="C19" s="544"/>
      <c r="D19" s="547"/>
      <c r="E19" s="114" t="s">
        <v>255</v>
      </c>
      <c r="F19" s="77" t="s">
        <v>256</v>
      </c>
      <c r="G19" s="67">
        <f t="shared" si="0"/>
        <v>4</v>
      </c>
    </row>
    <row r="20" spans="1:7" s="42" customFormat="1" x14ac:dyDescent="0.25">
      <c r="A20" s="535"/>
      <c r="B20" s="549"/>
      <c r="C20" s="544"/>
      <c r="D20" s="547"/>
      <c r="E20" s="114" t="s">
        <v>251</v>
      </c>
      <c r="F20" s="77" t="s">
        <v>252</v>
      </c>
      <c r="G20" s="67">
        <f t="shared" si="0"/>
        <v>4</v>
      </c>
    </row>
    <row r="21" spans="1:7" s="42" customFormat="1" ht="30" x14ac:dyDescent="0.25">
      <c r="A21" s="535"/>
      <c r="B21" s="549"/>
      <c r="C21" s="544"/>
      <c r="D21" s="547"/>
      <c r="E21" s="114" t="s">
        <v>257</v>
      </c>
      <c r="F21" s="77" t="s">
        <v>258</v>
      </c>
      <c r="G21" s="67">
        <f t="shared" si="0"/>
        <v>11</v>
      </c>
    </row>
    <row r="22" spans="1:7" s="42" customFormat="1" ht="30" x14ac:dyDescent="0.25">
      <c r="A22" s="535"/>
      <c r="B22" s="549"/>
      <c r="C22" s="544"/>
      <c r="D22" s="547"/>
      <c r="E22" s="114" t="s">
        <v>259</v>
      </c>
      <c r="F22" s="77" t="s">
        <v>260</v>
      </c>
      <c r="G22" s="67">
        <f t="shared" si="0"/>
        <v>11</v>
      </c>
    </row>
    <row r="23" spans="1:7" s="42" customFormat="1" x14ac:dyDescent="0.25">
      <c r="A23" s="535"/>
      <c r="B23" s="549"/>
      <c r="C23" s="544"/>
      <c r="D23" s="547"/>
      <c r="E23" s="114" t="s">
        <v>267</v>
      </c>
      <c r="F23" s="77" t="s">
        <v>268</v>
      </c>
      <c r="G23" s="67">
        <f t="shared" si="0"/>
        <v>4</v>
      </c>
    </row>
    <row r="24" spans="1:7" s="42" customFormat="1" ht="30" x14ac:dyDescent="0.25">
      <c r="A24" s="535"/>
      <c r="B24" s="549"/>
      <c r="C24" s="544"/>
      <c r="D24" s="547"/>
      <c r="E24" s="114" t="s">
        <v>279</v>
      </c>
      <c r="F24" s="77" t="s">
        <v>280</v>
      </c>
      <c r="G24" s="67">
        <f t="shared" si="0"/>
        <v>4</v>
      </c>
    </row>
    <row r="25" spans="1:7" s="42" customFormat="1" x14ac:dyDescent="0.25">
      <c r="A25" s="535"/>
      <c r="B25" s="549"/>
      <c r="C25" s="544"/>
      <c r="D25" s="547"/>
      <c r="E25" s="114" t="s">
        <v>291</v>
      </c>
      <c r="F25" s="77" t="s">
        <v>292</v>
      </c>
      <c r="G25" s="67">
        <f t="shared" si="0"/>
        <v>11</v>
      </c>
    </row>
    <row r="26" spans="1:7" s="42" customFormat="1" x14ac:dyDescent="0.25">
      <c r="A26" s="535"/>
      <c r="B26" s="549"/>
      <c r="C26" s="544"/>
      <c r="D26" s="547"/>
      <c r="E26" s="114" t="s">
        <v>289</v>
      </c>
      <c r="F26" s="77" t="s">
        <v>290</v>
      </c>
      <c r="G26" s="67">
        <f t="shared" si="0"/>
        <v>11</v>
      </c>
    </row>
    <row r="27" spans="1:7" s="42" customFormat="1" ht="30" x14ac:dyDescent="0.25">
      <c r="A27" s="535"/>
      <c r="B27" s="549"/>
      <c r="C27" s="544"/>
      <c r="D27" s="547"/>
      <c r="E27" s="114" t="s">
        <v>293</v>
      </c>
      <c r="F27" s="77" t="s">
        <v>294</v>
      </c>
      <c r="G27" s="67">
        <f t="shared" si="0"/>
        <v>11</v>
      </c>
    </row>
    <row r="28" spans="1:7" s="42" customFormat="1" ht="30" x14ac:dyDescent="0.25">
      <c r="A28" s="535"/>
      <c r="B28" s="549"/>
      <c r="C28" s="544"/>
      <c r="D28" s="547"/>
      <c r="E28" s="114" t="s">
        <v>303</v>
      </c>
      <c r="F28" s="77" t="s">
        <v>304</v>
      </c>
      <c r="G28" s="67">
        <f t="shared" si="0"/>
        <v>13</v>
      </c>
    </row>
    <row r="29" spans="1:7" s="42" customFormat="1" ht="30" x14ac:dyDescent="0.25">
      <c r="A29" s="535"/>
      <c r="B29" s="549"/>
      <c r="C29" s="544"/>
      <c r="D29" s="547"/>
      <c r="E29" s="114" t="s">
        <v>307</v>
      </c>
      <c r="F29" s="77" t="s">
        <v>308</v>
      </c>
      <c r="G29" s="67">
        <f t="shared" si="0"/>
        <v>11</v>
      </c>
    </row>
    <row r="30" spans="1:7" s="42" customFormat="1" x14ac:dyDescent="0.25">
      <c r="A30" s="535"/>
      <c r="B30" s="549"/>
      <c r="C30" s="545"/>
      <c r="D30" s="548"/>
      <c r="E30" s="114" t="s">
        <v>309</v>
      </c>
      <c r="F30" s="77" t="s">
        <v>310</v>
      </c>
      <c r="G30" s="67">
        <f t="shared" si="0"/>
        <v>11</v>
      </c>
    </row>
    <row r="31" spans="1:7" s="42" customFormat="1" ht="30" x14ac:dyDescent="0.25">
      <c r="A31" s="535"/>
      <c r="B31" s="549"/>
      <c r="C31" s="545"/>
      <c r="D31" s="548"/>
      <c r="E31" s="114" t="s">
        <v>301</v>
      </c>
      <c r="F31" s="77" t="s">
        <v>302</v>
      </c>
      <c r="G31" s="67">
        <f t="shared" si="0"/>
        <v>9</v>
      </c>
    </row>
    <row r="32" spans="1:7" s="42" customFormat="1" ht="30" x14ac:dyDescent="0.25">
      <c r="A32" s="535"/>
      <c r="B32" s="549"/>
      <c r="C32" s="545"/>
      <c r="D32" s="548"/>
      <c r="E32" s="114" t="s">
        <v>319</v>
      </c>
      <c r="F32" s="77" t="s">
        <v>320</v>
      </c>
      <c r="G32" s="67">
        <f t="shared" si="0"/>
        <v>11</v>
      </c>
    </row>
    <row r="33" spans="1:7" s="42" customFormat="1" ht="30.75" thickBot="1" x14ac:dyDescent="0.3">
      <c r="A33" s="535"/>
      <c r="B33" s="549"/>
      <c r="C33" s="545"/>
      <c r="D33" s="548"/>
      <c r="E33" s="115" t="s">
        <v>333</v>
      </c>
      <c r="F33" s="78" t="s">
        <v>334</v>
      </c>
      <c r="G33" s="188">
        <f t="shared" si="0"/>
        <v>11</v>
      </c>
    </row>
    <row r="34" spans="1:7" s="42" customFormat="1" ht="15.75" thickBot="1" x14ac:dyDescent="0.3">
      <c r="A34" s="535"/>
      <c r="B34" s="550"/>
      <c r="C34" s="517" t="s">
        <v>395</v>
      </c>
      <c r="D34" s="518"/>
      <c r="E34" s="145" t="s">
        <v>152</v>
      </c>
      <c r="F34" s="79" t="s">
        <v>153</v>
      </c>
      <c r="G34" s="67">
        <f t="shared" ref="G34:G65" si="1">COUNTIF(E:E, E34)</f>
        <v>1</v>
      </c>
    </row>
    <row r="35" spans="1:7" s="42" customFormat="1" ht="15.75" customHeight="1" thickTop="1" x14ac:dyDescent="0.25">
      <c r="A35" s="535"/>
      <c r="B35" s="568" t="s">
        <v>438</v>
      </c>
      <c r="C35" s="577" t="s">
        <v>403</v>
      </c>
      <c r="D35" s="607" t="s">
        <v>424</v>
      </c>
      <c r="E35" s="110" t="s">
        <v>120</v>
      </c>
      <c r="F35" s="80" t="s">
        <v>121</v>
      </c>
      <c r="G35" s="67">
        <f t="shared" si="1"/>
        <v>11</v>
      </c>
    </row>
    <row r="36" spans="1:7" s="42" customFormat="1" x14ac:dyDescent="0.25">
      <c r="A36" s="535"/>
      <c r="B36" s="549"/>
      <c r="C36" s="523"/>
      <c r="D36" s="608"/>
      <c r="E36" s="111" t="s">
        <v>126</v>
      </c>
      <c r="F36" s="53" t="s">
        <v>127</v>
      </c>
      <c r="G36" s="67">
        <f t="shared" si="1"/>
        <v>8</v>
      </c>
    </row>
    <row r="37" spans="1:7" s="42" customFormat="1" x14ac:dyDescent="0.25">
      <c r="A37" s="535"/>
      <c r="B37" s="549"/>
      <c r="C37" s="523"/>
      <c r="D37" s="608"/>
      <c r="E37" s="111" t="s">
        <v>134</v>
      </c>
      <c r="F37" s="53" t="s">
        <v>135</v>
      </c>
      <c r="G37" s="67">
        <f t="shared" si="1"/>
        <v>11</v>
      </c>
    </row>
    <row r="38" spans="1:7" s="42" customFormat="1" x14ac:dyDescent="0.25">
      <c r="A38" s="535"/>
      <c r="B38" s="549"/>
      <c r="C38" s="523"/>
      <c r="D38" s="608"/>
      <c r="E38" s="111" t="s">
        <v>164</v>
      </c>
      <c r="F38" s="53" t="s">
        <v>165</v>
      </c>
      <c r="G38" s="67">
        <f t="shared" si="1"/>
        <v>13</v>
      </c>
    </row>
    <row r="39" spans="1:7" s="42" customFormat="1" ht="30" x14ac:dyDescent="0.25">
      <c r="A39" s="535"/>
      <c r="B39" s="549"/>
      <c r="C39" s="523"/>
      <c r="D39" s="608"/>
      <c r="E39" s="111" t="s">
        <v>202</v>
      </c>
      <c r="F39" s="53" t="s">
        <v>203</v>
      </c>
      <c r="G39" s="67">
        <f t="shared" si="1"/>
        <v>7</v>
      </c>
    </row>
    <row r="40" spans="1:7" ht="30" x14ac:dyDescent="0.25">
      <c r="A40" s="535"/>
      <c r="B40" s="549"/>
      <c r="C40" s="523"/>
      <c r="D40" s="608"/>
      <c r="E40" s="111" t="s">
        <v>208</v>
      </c>
      <c r="F40" s="53" t="s">
        <v>209</v>
      </c>
      <c r="G40" s="67">
        <f t="shared" si="1"/>
        <v>12</v>
      </c>
    </row>
    <row r="41" spans="1:7" x14ac:dyDescent="0.25">
      <c r="A41" s="535"/>
      <c r="B41" s="549"/>
      <c r="C41" s="523"/>
      <c r="D41" s="608"/>
      <c r="E41" s="111" t="s">
        <v>212</v>
      </c>
      <c r="F41" s="53" t="s">
        <v>213</v>
      </c>
      <c r="G41" s="67">
        <f t="shared" si="1"/>
        <v>7</v>
      </c>
    </row>
    <row r="42" spans="1:7" ht="30" x14ac:dyDescent="0.25">
      <c r="A42" s="535"/>
      <c r="B42" s="549"/>
      <c r="C42" s="523"/>
      <c r="D42" s="608"/>
      <c r="E42" s="112" t="s">
        <v>138</v>
      </c>
      <c r="F42" s="89" t="s">
        <v>139</v>
      </c>
      <c r="G42" s="67">
        <f t="shared" si="1"/>
        <v>11</v>
      </c>
    </row>
    <row r="43" spans="1:7" x14ac:dyDescent="0.25">
      <c r="A43" s="535"/>
      <c r="B43" s="549"/>
      <c r="C43" s="523"/>
      <c r="D43" s="608"/>
      <c r="E43" s="112" t="s">
        <v>305</v>
      </c>
      <c r="F43" s="75" t="s">
        <v>306</v>
      </c>
      <c r="G43" s="67">
        <f t="shared" si="1"/>
        <v>11</v>
      </c>
    </row>
    <row r="44" spans="1:7" ht="30" x14ac:dyDescent="0.25">
      <c r="A44" s="535"/>
      <c r="B44" s="549"/>
      <c r="C44" s="523"/>
      <c r="D44" s="608"/>
      <c r="E44" s="113" t="s">
        <v>210</v>
      </c>
      <c r="F44" s="76" t="s">
        <v>211</v>
      </c>
      <c r="G44" s="67">
        <f t="shared" si="1"/>
        <v>8</v>
      </c>
    </row>
    <row r="45" spans="1:7" x14ac:dyDescent="0.25">
      <c r="A45" s="535"/>
      <c r="B45" s="549"/>
      <c r="C45" s="523"/>
      <c r="D45" s="608"/>
      <c r="E45" s="60" t="s">
        <v>261</v>
      </c>
      <c r="F45" s="76" t="s">
        <v>262</v>
      </c>
      <c r="G45" s="67">
        <f t="shared" si="1"/>
        <v>7</v>
      </c>
    </row>
    <row r="46" spans="1:7" ht="30" x14ac:dyDescent="0.25">
      <c r="A46" s="535"/>
      <c r="B46" s="549"/>
      <c r="C46" s="523"/>
      <c r="D46" s="608"/>
      <c r="E46" s="37" t="s">
        <v>229</v>
      </c>
      <c r="F46" s="75" t="s">
        <v>43</v>
      </c>
      <c r="G46" s="67">
        <f t="shared" si="1"/>
        <v>8</v>
      </c>
    </row>
    <row r="47" spans="1:7" ht="30" x14ac:dyDescent="0.25">
      <c r="A47" s="535"/>
      <c r="B47" s="549"/>
      <c r="C47" s="523"/>
      <c r="D47" s="608"/>
      <c r="E47" s="112" t="s">
        <v>325</v>
      </c>
      <c r="F47" s="75" t="s">
        <v>326</v>
      </c>
      <c r="G47" s="67">
        <f t="shared" si="1"/>
        <v>8</v>
      </c>
    </row>
    <row r="48" spans="1:7" x14ac:dyDescent="0.25">
      <c r="A48" s="535"/>
      <c r="B48" s="549"/>
      <c r="C48" s="523"/>
      <c r="D48" s="608"/>
      <c r="E48" s="113" t="s">
        <v>247</v>
      </c>
      <c r="F48" s="76" t="s">
        <v>248</v>
      </c>
      <c r="G48" s="67">
        <f t="shared" si="1"/>
        <v>7</v>
      </c>
    </row>
    <row r="49" spans="1:7" x14ac:dyDescent="0.25">
      <c r="A49" s="535"/>
      <c r="B49" s="549"/>
      <c r="C49" s="523"/>
      <c r="D49" s="608"/>
      <c r="E49" s="113" t="s">
        <v>291</v>
      </c>
      <c r="F49" s="76" t="s">
        <v>292</v>
      </c>
      <c r="G49" s="67">
        <f t="shared" si="1"/>
        <v>11</v>
      </c>
    </row>
    <row r="50" spans="1:7" ht="30" x14ac:dyDescent="0.25">
      <c r="A50" s="535"/>
      <c r="B50" s="549"/>
      <c r="C50" s="523"/>
      <c r="D50" s="608"/>
      <c r="E50" s="114" t="s">
        <v>257</v>
      </c>
      <c r="F50" s="77" t="s">
        <v>258</v>
      </c>
      <c r="G50" s="67">
        <f t="shared" si="1"/>
        <v>11</v>
      </c>
    </row>
    <row r="51" spans="1:7" ht="30" x14ac:dyDescent="0.25">
      <c r="A51" s="535"/>
      <c r="B51" s="549"/>
      <c r="C51" s="523"/>
      <c r="D51" s="608"/>
      <c r="E51" s="114" t="s">
        <v>263</v>
      </c>
      <c r="F51" s="77" t="s">
        <v>264</v>
      </c>
      <c r="G51" s="67">
        <f t="shared" si="1"/>
        <v>7</v>
      </c>
    </row>
    <row r="52" spans="1:7" ht="30" x14ac:dyDescent="0.25">
      <c r="A52" s="535"/>
      <c r="B52" s="549"/>
      <c r="C52" s="523"/>
      <c r="D52" s="608"/>
      <c r="E52" s="114" t="s">
        <v>259</v>
      </c>
      <c r="F52" s="77" t="s">
        <v>260</v>
      </c>
      <c r="G52" s="67">
        <f t="shared" si="1"/>
        <v>11</v>
      </c>
    </row>
    <row r="53" spans="1:7" ht="30" x14ac:dyDescent="0.25">
      <c r="A53" s="535"/>
      <c r="B53" s="549"/>
      <c r="C53" s="523"/>
      <c r="D53" s="608"/>
      <c r="E53" s="114" t="s">
        <v>283</v>
      </c>
      <c r="F53" s="77" t="s">
        <v>284</v>
      </c>
      <c r="G53" s="67">
        <f t="shared" si="1"/>
        <v>4</v>
      </c>
    </row>
    <row r="54" spans="1:7" x14ac:dyDescent="0.25">
      <c r="A54" s="535"/>
      <c r="B54" s="549"/>
      <c r="C54" s="523"/>
      <c r="D54" s="608"/>
      <c r="E54" s="114" t="s">
        <v>289</v>
      </c>
      <c r="F54" s="77" t="s">
        <v>290</v>
      </c>
      <c r="G54" s="67">
        <f t="shared" si="1"/>
        <v>11</v>
      </c>
    </row>
    <row r="55" spans="1:7" ht="30" x14ac:dyDescent="0.25">
      <c r="A55" s="535"/>
      <c r="B55" s="549"/>
      <c r="C55" s="523"/>
      <c r="D55" s="608"/>
      <c r="E55" s="114" t="s">
        <v>293</v>
      </c>
      <c r="F55" s="77" t="s">
        <v>294</v>
      </c>
      <c r="G55" s="67">
        <f t="shared" si="1"/>
        <v>11</v>
      </c>
    </row>
    <row r="56" spans="1:7" ht="30" x14ac:dyDescent="0.25">
      <c r="A56" s="535"/>
      <c r="B56" s="549"/>
      <c r="C56" s="523"/>
      <c r="D56" s="608"/>
      <c r="E56" s="114" t="s">
        <v>303</v>
      </c>
      <c r="F56" s="77" t="s">
        <v>304</v>
      </c>
      <c r="G56" s="67">
        <f t="shared" si="1"/>
        <v>13</v>
      </c>
    </row>
    <row r="57" spans="1:7" ht="30" x14ac:dyDescent="0.25">
      <c r="A57" s="535"/>
      <c r="B57" s="549"/>
      <c r="C57" s="523"/>
      <c r="D57" s="608"/>
      <c r="E57" s="114" t="s">
        <v>307</v>
      </c>
      <c r="F57" s="77" t="s">
        <v>308</v>
      </c>
      <c r="G57" s="67">
        <f t="shared" si="1"/>
        <v>11</v>
      </c>
    </row>
    <row r="58" spans="1:7" x14ac:dyDescent="0.25">
      <c r="A58" s="535"/>
      <c r="B58" s="549"/>
      <c r="C58" s="523"/>
      <c r="D58" s="608"/>
      <c r="E58" s="114" t="s">
        <v>309</v>
      </c>
      <c r="F58" s="77" t="s">
        <v>310</v>
      </c>
      <c r="G58" s="67">
        <f t="shared" si="1"/>
        <v>11</v>
      </c>
    </row>
    <row r="59" spans="1:7" ht="30" x14ac:dyDescent="0.25">
      <c r="A59" s="535"/>
      <c r="B59" s="549"/>
      <c r="C59" s="523"/>
      <c r="D59" s="608"/>
      <c r="E59" s="114" t="s">
        <v>319</v>
      </c>
      <c r="F59" s="77" t="s">
        <v>320</v>
      </c>
      <c r="G59" s="67">
        <f t="shared" si="1"/>
        <v>11</v>
      </c>
    </row>
    <row r="60" spans="1:7" ht="30" x14ac:dyDescent="0.25">
      <c r="A60" s="535"/>
      <c r="B60" s="549"/>
      <c r="C60" s="523"/>
      <c r="D60" s="608"/>
      <c r="E60" s="114" t="s">
        <v>321</v>
      </c>
      <c r="F60" s="77" t="s">
        <v>322</v>
      </c>
      <c r="G60" s="67">
        <f t="shared" si="1"/>
        <v>8</v>
      </c>
    </row>
    <row r="61" spans="1:7" ht="30" x14ac:dyDescent="0.25">
      <c r="A61" s="535"/>
      <c r="B61" s="549"/>
      <c r="C61" s="523"/>
      <c r="D61" s="608"/>
      <c r="E61" s="114" t="s">
        <v>323</v>
      </c>
      <c r="F61" s="77" t="s">
        <v>324</v>
      </c>
      <c r="G61" s="67">
        <f t="shared" si="1"/>
        <v>8</v>
      </c>
    </row>
    <row r="62" spans="1:7" ht="30.75" thickBot="1" x14ac:dyDescent="0.3">
      <c r="A62" s="535"/>
      <c r="B62" s="549"/>
      <c r="C62" s="524"/>
      <c r="D62" s="609"/>
      <c r="E62" s="115" t="s">
        <v>333</v>
      </c>
      <c r="F62" s="78" t="s">
        <v>334</v>
      </c>
      <c r="G62" s="188">
        <f t="shared" si="1"/>
        <v>11</v>
      </c>
    </row>
    <row r="63" spans="1:7" x14ac:dyDescent="0.25">
      <c r="A63" s="535"/>
      <c r="B63" s="549"/>
      <c r="C63" s="523" t="s">
        <v>417</v>
      </c>
      <c r="D63" s="520" t="s">
        <v>418</v>
      </c>
      <c r="E63" s="110" t="s">
        <v>124</v>
      </c>
      <c r="F63" s="80" t="s">
        <v>125</v>
      </c>
      <c r="G63" s="67">
        <f t="shared" si="1"/>
        <v>11</v>
      </c>
    </row>
    <row r="64" spans="1:7" x14ac:dyDescent="0.25">
      <c r="A64" s="535"/>
      <c r="B64" s="549"/>
      <c r="C64" s="523"/>
      <c r="D64" s="520"/>
      <c r="E64" s="116" t="s">
        <v>275</v>
      </c>
      <c r="F64" s="158" t="s">
        <v>276</v>
      </c>
      <c r="G64" s="67">
        <f t="shared" si="1"/>
        <v>7</v>
      </c>
    </row>
    <row r="65" spans="1:7" x14ac:dyDescent="0.25">
      <c r="A65" s="535"/>
      <c r="B65" s="549"/>
      <c r="C65" s="523"/>
      <c r="D65" s="520"/>
      <c r="E65" s="34" t="s">
        <v>277</v>
      </c>
      <c r="F65" s="77" t="s">
        <v>278</v>
      </c>
      <c r="G65" s="67">
        <f t="shared" si="1"/>
        <v>7</v>
      </c>
    </row>
    <row r="66" spans="1:7" x14ac:dyDescent="0.25">
      <c r="A66" s="535"/>
      <c r="B66" s="549"/>
      <c r="C66" s="523"/>
      <c r="D66" s="520"/>
      <c r="E66" s="117" t="s">
        <v>295</v>
      </c>
      <c r="F66" s="77" t="s">
        <v>296</v>
      </c>
      <c r="G66" s="67">
        <f t="shared" ref="G66:G72" si="2">COUNTIF(E:E, E66)</f>
        <v>4</v>
      </c>
    </row>
    <row r="67" spans="1:7" s="7" customFormat="1" ht="30.75" thickBot="1" x14ac:dyDescent="0.3">
      <c r="A67" s="535"/>
      <c r="B67" s="549"/>
      <c r="C67" s="524"/>
      <c r="D67" s="521"/>
      <c r="E67" s="115" t="s">
        <v>301</v>
      </c>
      <c r="F67" s="78" t="s">
        <v>302</v>
      </c>
      <c r="G67" s="67">
        <f t="shared" si="2"/>
        <v>9</v>
      </c>
    </row>
    <row r="68" spans="1:7" s="7" customFormat="1" x14ac:dyDescent="0.25">
      <c r="A68" s="535"/>
      <c r="B68" s="549"/>
      <c r="C68" s="522" t="s">
        <v>431</v>
      </c>
      <c r="D68" s="519" t="s">
        <v>432</v>
      </c>
      <c r="E68" s="110" t="s">
        <v>164</v>
      </c>
      <c r="F68" s="80" t="s">
        <v>165</v>
      </c>
      <c r="G68" s="67">
        <f t="shared" si="2"/>
        <v>13</v>
      </c>
    </row>
    <row r="69" spans="1:7" s="7" customFormat="1" ht="30" x14ac:dyDescent="0.25">
      <c r="A69" s="535"/>
      <c r="B69" s="549"/>
      <c r="C69" s="523"/>
      <c r="D69" s="520"/>
      <c r="E69" s="111" t="s">
        <v>238</v>
      </c>
      <c r="F69" s="53" t="s">
        <v>30</v>
      </c>
      <c r="G69" s="67">
        <f t="shared" si="2"/>
        <v>2</v>
      </c>
    </row>
    <row r="70" spans="1:7" s="7" customFormat="1" ht="30" x14ac:dyDescent="0.25">
      <c r="A70" s="535"/>
      <c r="B70" s="549"/>
      <c r="C70" s="523"/>
      <c r="D70" s="520"/>
      <c r="E70" s="114" t="s">
        <v>281</v>
      </c>
      <c r="F70" s="77" t="s">
        <v>282</v>
      </c>
      <c r="G70" s="67">
        <f t="shared" si="2"/>
        <v>2</v>
      </c>
    </row>
    <row r="71" spans="1:7" s="7" customFormat="1" ht="45" x14ac:dyDescent="0.25">
      <c r="A71" s="535"/>
      <c r="B71" s="549"/>
      <c r="C71" s="523"/>
      <c r="D71" s="520"/>
      <c r="E71" s="114" t="s">
        <v>285</v>
      </c>
      <c r="F71" s="77" t="s">
        <v>286</v>
      </c>
      <c r="G71" s="67">
        <f t="shared" si="2"/>
        <v>2</v>
      </c>
    </row>
    <row r="72" spans="1:7" s="7" customFormat="1" ht="30.75" thickBot="1" x14ac:dyDescent="0.3">
      <c r="A72" s="535"/>
      <c r="B72" s="550"/>
      <c r="C72" s="605"/>
      <c r="D72" s="606"/>
      <c r="E72" s="118" t="s">
        <v>303</v>
      </c>
      <c r="F72" s="56" t="s">
        <v>304</v>
      </c>
      <c r="G72" s="187">
        <f t="shared" si="2"/>
        <v>13</v>
      </c>
    </row>
    <row r="73" spans="1:7" s="7" customFormat="1" ht="15.75" customHeight="1" thickTop="1" x14ac:dyDescent="0.25">
      <c r="A73" s="535"/>
      <c r="B73" s="568" t="s">
        <v>103</v>
      </c>
      <c r="C73" s="543" t="s">
        <v>393</v>
      </c>
      <c r="D73" s="546" t="s">
        <v>394</v>
      </c>
      <c r="E73" s="110" t="s">
        <v>126</v>
      </c>
      <c r="F73" s="80" t="s">
        <v>127</v>
      </c>
      <c r="G73" s="67">
        <f t="shared" ref="G73:G107" si="3">COUNTIF(E:E, $E73)</f>
        <v>8</v>
      </c>
    </row>
    <row r="74" spans="1:7" s="7" customFormat="1" x14ac:dyDescent="0.25">
      <c r="A74" s="535"/>
      <c r="B74" s="549"/>
      <c r="C74" s="543"/>
      <c r="D74" s="546"/>
      <c r="E74" s="111" t="s">
        <v>130</v>
      </c>
      <c r="F74" s="53" t="s">
        <v>131</v>
      </c>
      <c r="G74" s="67">
        <f t="shared" si="3"/>
        <v>7</v>
      </c>
    </row>
    <row r="75" spans="1:7" s="7" customFormat="1" x14ac:dyDescent="0.25">
      <c r="A75" s="535"/>
      <c r="B75" s="549"/>
      <c r="C75" s="544"/>
      <c r="D75" s="547"/>
      <c r="E75" s="111" t="s">
        <v>134</v>
      </c>
      <c r="F75" s="53" t="s">
        <v>135</v>
      </c>
      <c r="G75" s="67">
        <f t="shared" si="3"/>
        <v>11</v>
      </c>
    </row>
    <row r="76" spans="1:7" s="7" customFormat="1" x14ac:dyDescent="0.25">
      <c r="A76" s="535"/>
      <c r="B76" s="549"/>
      <c r="C76" s="544"/>
      <c r="D76" s="547"/>
      <c r="E76" s="111" t="s">
        <v>144</v>
      </c>
      <c r="F76" s="53" t="s">
        <v>145</v>
      </c>
      <c r="G76" s="67">
        <f t="shared" si="3"/>
        <v>4</v>
      </c>
    </row>
    <row r="77" spans="1:7" s="7" customFormat="1" x14ac:dyDescent="0.25">
      <c r="A77" s="535"/>
      <c r="B77" s="549"/>
      <c r="C77" s="544"/>
      <c r="D77" s="547"/>
      <c r="E77" s="111" t="s">
        <v>164</v>
      </c>
      <c r="F77" s="53" t="s">
        <v>165</v>
      </c>
      <c r="G77" s="67">
        <f t="shared" si="3"/>
        <v>13</v>
      </c>
    </row>
    <row r="78" spans="1:7" s="7" customFormat="1" x14ac:dyDescent="0.25">
      <c r="A78" s="535"/>
      <c r="B78" s="549"/>
      <c r="C78" s="544"/>
      <c r="D78" s="547"/>
      <c r="E78" s="111" t="s">
        <v>168</v>
      </c>
      <c r="F78" s="53" t="s">
        <v>169</v>
      </c>
      <c r="G78" s="67">
        <f t="shared" si="3"/>
        <v>7</v>
      </c>
    </row>
    <row r="79" spans="1:7" s="7" customFormat="1" x14ac:dyDescent="0.25">
      <c r="A79" s="535"/>
      <c r="B79" s="549"/>
      <c r="C79" s="544"/>
      <c r="D79" s="547"/>
      <c r="E79" s="111" t="s">
        <v>170</v>
      </c>
      <c r="F79" s="53" t="s">
        <v>171</v>
      </c>
      <c r="G79" s="67">
        <f t="shared" si="3"/>
        <v>4</v>
      </c>
    </row>
    <row r="80" spans="1:7" s="7" customFormat="1" x14ac:dyDescent="0.25">
      <c r="A80" s="535"/>
      <c r="B80" s="549"/>
      <c r="C80" s="544"/>
      <c r="D80" s="547"/>
      <c r="E80" s="111" t="s">
        <v>194</v>
      </c>
      <c r="F80" s="53" t="s">
        <v>195</v>
      </c>
      <c r="G80" s="67">
        <f t="shared" si="3"/>
        <v>4</v>
      </c>
    </row>
    <row r="81" spans="1:7" s="7" customFormat="1" x14ac:dyDescent="0.25">
      <c r="A81" s="535"/>
      <c r="B81" s="549"/>
      <c r="C81" s="544"/>
      <c r="D81" s="547"/>
      <c r="E81" s="111" t="s">
        <v>204</v>
      </c>
      <c r="F81" s="53" t="s">
        <v>205</v>
      </c>
      <c r="G81" s="67">
        <f t="shared" si="3"/>
        <v>7</v>
      </c>
    </row>
    <row r="82" spans="1:7" s="7" customFormat="1" ht="30" x14ac:dyDescent="0.25">
      <c r="A82" s="535"/>
      <c r="B82" s="549"/>
      <c r="C82" s="544"/>
      <c r="D82" s="547"/>
      <c r="E82" s="111" t="s">
        <v>208</v>
      </c>
      <c r="F82" s="53" t="s">
        <v>209</v>
      </c>
      <c r="G82" s="67">
        <f t="shared" si="3"/>
        <v>12</v>
      </c>
    </row>
    <row r="83" spans="1:7" s="7" customFormat="1" ht="30" x14ac:dyDescent="0.25">
      <c r="A83" s="535"/>
      <c r="B83" s="549"/>
      <c r="C83" s="544"/>
      <c r="D83" s="547"/>
      <c r="E83" s="111" t="s">
        <v>214</v>
      </c>
      <c r="F83" s="53" t="s">
        <v>215</v>
      </c>
      <c r="G83" s="67">
        <f t="shared" si="3"/>
        <v>4</v>
      </c>
    </row>
    <row r="84" spans="1:7" s="7" customFormat="1" ht="30" x14ac:dyDescent="0.25">
      <c r="A84" s="535"/>
      <c r="B84" s="549"/>
      <c r="C84" s="544"/>
      <c r="D84" s="547"/>
      <c r="E84" s="112" t="s">
        <v>120</v>
      </c>
      <c r="F84" s="75" t="s">
        <v>121</v>
      </c>
      <c r="G84" s="67">
        <f t="shared" si="3"/>
        <v>11</v>
      </c>
    </row>
    <row r="85" spans="1:7" s="7" customFormat="1" x14ac:dyDescent="0.25">
      <c r="A85" s="535"/>
      <c r="B85" s="549"/>
      <c r="C85" s="544"/>
      <c r="D85" s="547"/>
      <c r="E85" s="112" t="s">
        <v>253</v>
      </c>
      <c r="F85" s="75" t="s">
        <v>254</v>
      </c>
      <c r="G85" s="67">
        <f t="shared" si="3"/>
        <v>4</v>
      </c>
    </row>
    <row r="86" spans="1:7" s="7" customFormat="1" x14ac:dyDescent="0.25">
      <c r="A86" s="535"/>
      <c r="B86" s="549"/>
      <c r="C86" s="544"/>
      <c r="D86" s="547"/>
      <c r="E86" s="156" t="s">
        <v>124</v>
      </c>
      <c r="F86" s="157" t="s">
        <v>125</v>
      </c>
      <c r="G86" s="67">
        <f t="shared" si="3"/>
        <v>11</v>
      </c>
    </row>
    <row r="87" spans="1:7" s="7" customFormat="1" ht="30" x14ac:dyDescent="0.25">
      <c r="A87" s="535"/>
      <c r="B87" s="549"/>
      <c r="C87" s="544"/>
      <c r="D87" s="547"/>
      <c r="E87" s="113" t="s">
        <v>311</v>
      </c>
      <c r="F87" s="76" t="s">
        <v>312</v>
      </c>
      <c r="G87" s="67">
        <f t="shared" si="3"/>
        <v>4</v>
      </c>
    </row>
    <row r="88" spans="1:7" s="7" customFormat="1" ht="30" x14ac:dyDescent="0.25">
      <c r="A88" s="535"/>
      <c r="B88" s="549"/>
      <c r="C88" s="544"/>
      <c r="D88" s="547"/>
      <c r="E88" s="112" t="s">
        <v>138</v>
      </c>
      <c r="F88" s="75" t="s">
        <v>139</v>
      </c>
      <c r="G88" s="67">
        <f t="shared" si="3"/>
        <v>11</v>
      </c>
    </row>
    <row r="89" spans="1:7" s="7" customFormat="1" x14ac:dyDescent="0.25">
      <c r="A89" s="535"/>
      <c r="B89" s="549"/>
      <c r="C89" s="544"/>
      <c r="D89" s="547"/>
      <c r="E89" s="112" t="s">
        <v>305</v>
      </c>
      <c r="F89" s="75" t="s">
        <v>306</v>
      </c>
      <c r="G89" s="67">
        <f t="shared" si="3"/>
        <v>11</v>
      </c>
    </row>
    <row r="90" spans="1:7" s="7" customFormat="1" ht="30" x14ac:dyDescent="0.25">
      <c r="A90" s="535"/>
      <c r="B90" s="549"/>
      <c r="C90" s="544"/>
      <c r="D90" s="547"/>
      <c r="E90" s="114" t="s">
        <v>255</v>
      </c>
      <c r="F90" s="77" t="s">
        <v>256</v>
      </c>
      <c r="G90" s="67">
        <f t="shared" si="3"/>
        <v>4</v>
      </c>
    </row>
    <row r="91" spans="1:7" s="7" customFormat="1" x14ac:dyDescent="0.25">
      <c r="A91" s="535"/>
      <c r="B91" s="549"/>
      <c r="C91" s="544"/>
      <c r="D91" s="547"/>
      <c r="E91" s="114" t="s">
        <v>251</v>
      </c>
      <c r="F91" s="77" t="s">
        <v>252</v>
      </c>
      <c r="G91" s="67">
        <f t="shared" si="3"/>
        <v>4</v>
      </c>
    </row>
    <row r="92" spans="1:7" s="7" customFormat="1" ht="30" x14ac:dyDescent="0.25">
      <c r="A92" s="535"/>
      <c r="B92" s="549"/>
      <c r="C92" s="544"/>
      <c r="D92" s="547"/>
      <c r="E92" s="114" t="s">
        <v>257</v>
      </c>
      <c r="F92" s="77" t="s">
        <v>258</v>
      </c>
      <c r="G92" s="67">
        <f t="shared" si="3"/>
        <v>11</v>
      </c>
    </row>
    <row r="93" spans="1:7" s="7" customFormat="1" ht="30" x14ac:dyDescent="0.25">
      <c r="A93" s="535"/>
      <c r="B93" s="549"/>
      <c r="C93" s="544"/>
      <c r="D93" s="547"/>
      <c r="E93" s="114" t="s">
        <v>259</v>
      </c>
      <c r="F93" s="77" t="s">
        <v>260</v>
      </c>
      <c r="G93" s="67">
        <f t="shared" si="3"/>
        <v>11</v>
      </c>
    </row>
    <row r="94" spans="1:7" s="7" customFormat="1" x14ac:dyDescent="0.25">
      <c r="A94" s="535"/>
      <c r="B94" s="549"/>
      <c r="C94" s="544"/>
      <c r="D94" s="547"/>
      <c r="E94" s="114" t="s">
        <v>267</v>
      </c>
      <c r="F94" s="77" t="s">
        <v>268</v>
      </c>
      <c r="G94" s="67">
        <f t="shared" si="3"/>
        <v>4</v>
      </c>
    </row>
    <row r="95" spans="1:7" s="7" customFormat="1" ht="30" x14ac:dyDescent="0.25">
      <c r="A95" s="535"/>
      <c r="B95" s="549"/>
      <c r="C95" s="544"/>
      <c r="D95" s="547"/>
      <c r="E95" s="114" t="s">
        <v>279</v>
      </c>
      <c r="F95" s="77" t="s">
        <v>280</v>
      </c>
      <c r="G95" s="67">
        <f t="shared" si="3"/>
        <v>4</v>
      </c>
    </row>
    <row r="96" spans="1:7" s="7" customFormat="1" x14ac:dyDescent="0.25">
      <c r="A96" s="535"/>
      <c r="B96" s="549"/>
      <c r="C96" s="544"/>
      <c r="D96" s="547"/>
      <c r="E96" s="114" t="s">
        <v>291</v>
      </c>
      <c r="F96" s="77" t="s">
        <v>292</v>
      </c>
      <c r="G96" s="67">
        <f t="shared" si="3"/>
        <v>11</v>
      </c>
    </row>
    <row r="97" spans="1:7" s="7" customFormat="1" x14ac:dyDescent="0.25">
      <c r="A97" s="535"/>
      <c r="B97" s="549"/>
      <c r="C97" s="544"/>
      <c r="D97" s="547"/>
      <c r="E97" s="114" t="s">
        <v>289</v>
      </c>
      <c r="F97" s="77" t="s">
        <v>290</v>
      </c>
      <c r="G97" s="67">
        <f t="shared" si="3"/>
        <v>11</v>
      </c>
    </row>
    <row r="98" spans="1:7" s="7" customFormat="1" ht="30" x14ac:dyDescent="0.25">
      <c r="A98" s="535"/>
      <c r="B98" s="549"/>
      <c r="C98" s="544"/>
      <c r="D98" s="547"/>
      <c r="E98" s="114" t="s">
        <v>293</v>
      </c>
      <c r="F98" s="77" t="s">
        <v>294</v>
      </c>
      <c r="G98" s="67">
        <f t="shared" si="3"/>
        <v>11</v>
      </c>
    </row>
    <row r="99" spans="1:7" s="7" customFormat="1" ht="30" x14ac:dyDescent="0.25">
      <c r="A99" s="535"/>
      <c r="B99" s="549"/>
      <c r="C99" s="544"/>
      <c r="D99" s="547"/>
      <c r="E99" s="114" t="s">
        <v>303</v>
      </c>
      <c r="F99" s="77" t="s">
        <v>304</v>
      </c>
      <c r="G99" s="67">
        <f t="shared" si="3"/>
        <v>13</v>
      </c>
    </row>
    <row r="100" spans="1:7" s="7" customFormat="1" ht="30" x14ac:dyDescent="0.25">
      <c r="A100" s="535"/>
      <c r="B100" s="549"/>
      <c r="C100" s="544"/>
      <c r="D100" s="547"/>
      <c r="E100" s="114" t="s">
        <v>307</v>
      </c>
      <c r="F100" s="77" t="s">
        <v>308</v>
      </c>
      <c r="G100" s="67">
        <f t="shared" si="3"/>
        <v>11</v>
      </c>
    </row>
    <row r="101" spans="1:7" s="7" customFormat="1" x14ac:dyDescent="0.25">
      <c r="A101" s="535"/>
      <c r="B101" s="549"/>
      <c r="C101" s="545"/>
      <c r="D101" s="548"/>
      <c r="E101" s="114" t="s">
        <v>309</v>
      </c>
      <c r="F101" s="77" t="s">
        <v>310</v>
      </c>
      <c r="G101" s="67">
        <f t="shared" si="3"/>
        <v>11</v>
      </c>
    </row>
    <row r="102" spans="1:7" s="7" customFormat="1" ht="30" x14ac:dyDescent="0.25">
      <c r="A102" s="535"/>
      <c r="B102" s="549"/>
      <c r="C102" s="545"/>
      <c r="D102" s="548"/>
      <c r="E102" s="114" t="s">
        <v>301</v>
      </c>
      <c r="F102" s="77" t="s">
        <v>302</v>
      </c>
      <c r="G102" s="67">
        <f t="shared" si="3"/>
        <v>9</v>
      </c>
    </row>
    <row r="103" spans="1:7" s="7" customFormat="1" ht="30" x14ac:dyDescent="0.25">
      <c r="A103" s="535"/>
      <c r="B103" s="549"/>
      <c r="C103" s="545"/>
      <c r="D103" s="548"/>
      <c r="E103" s="114" t="s">
        <v>319</v>
      </c>
      <c r="F103" s="77" t="s">
        <v>320</v>
      </c>
      <c r="G103" s="67">
        <f t="shared" si="3"/>
        <v>11</v>
      </c>
    </row>
    <row r="104" spans="1:7" s="7" customFormat="1" ht="30.75" thickBot="1" x14ac:dyDescent="0.3">
      <c r="A104" s="535"/>
      <c r="B104" s="549"/>
      <c r="C104" s="545"/>
      <c r="D104" s="548"/>
      <c r="E104" s="115" t="s">
        <v>333</v>
      </c>
      <c r="F104" s="78" t="s">
        <v>334</v>
      </c>
      <c r="G104" s="67">
        <f t="shared" si="3"/>
        <v>11</v>
      </c>
    </row>
    <row r="105" spans="1:7" ht="30" x14ac:dyDescent="0.25">
      <c r="A105" s="535"/>
      <c r="B105" s="549"/>
      <c r="C105" s="517" t="s">
        <v>395</v>
      </c>
      <c r="D105" s="518"/>
      <c r="E105" s="119" t="s">
        <v>140</v>
      </c>
      <c r="F105" s="80" t="s">
        <v>141</v>
      </c>
      <c r="G105" s="67">
        <f t="shared" si="3"/>
        <v>3</v>
      </c>
    </row>
    <row r="106" spans="1:7" ht="30" x14ac:dyDescent="0.25">
      <c r="A106" s="535"/>
      <c r="B106" s="549"/>
      <c r="C106" s="168"/>
      <c r="D106" s="15"/>
      <c r="E106" s="122" t="s">
        <v>216</v>
      </c>
      <c r="F106" s="53" t="s">
        <v>217</v>
      </c>
      <c r="G106" s="67">
        <f t="shared" si="3"/>
        <v>3</v>
      </c>
    </row>
    <row r="107" spans="1:7" ht="15.75" thickBot="1" x14ac:dyDescent="0.3">
      <c r="A107" s="535"/>
      <c r="B107" s="550"/>
      <c r="C107" s="169"/>
      <c r="D107" s="17"/>
      <c r="E107" s="125" t="s">
        <v>313</v>
      </c>
      <c r="F107" s="56" t="s">
        <v>314</v>
      </c>
      <c r="G107" s="187">
        <f t="shared" si="3"/>
        <v>2</v>
      </c>
    </row>
    <row r="108" spans="1:7" ht="30.75" customHeight="1" thickTop="1" x14ac:dyDescent="0.25">
      <c r="A108" s="538" t="s">
        <v>415</v>
      </c>
      <c r="B108" s="645" t="s">
        <v>73</v>
      </c>
      <c r="C108" s="523" t="s">
        <v>416</v>
      </c>
      <c r="D108" s="520" t="s">
        <v>26</v>
      </c>
      <c r="E108" s="110" t="s">
        <v>120</v>
      </c>
      <c r="F108" s="80" t="s">
        <v>121</v>
      </c>
      <c r="G108" s="67">
        <f t="shared" ref="G108:G171" si="4">COUNTIF(E:E, E108)</f>
        <v>11</v>
      </c>
    </row>
    <row r="109" spans="1:7" x14ac:dyDescent="0.25">
      <c r="A109" s="538"/>
      <c r="B109" s="645"/>
      <c r="C109" s="523"/>
      <c r="D109" s="520"/>
      <c r="E109" s="111" t="s">
        <v>124</v>
      </c>
      <c r="F109" s="53" t="s">
        <v>125</v>
      </c>
      <c r="G109" s="67">
        <f t="shared" si="4"/>
        <v>11</v>
      </c>
    </row>
    <row r="110" spans="1:7" x14ac:dyDescent="0.25">
      <c r="A110" s="538"/>
      <c r="B110" s="645"/>
      <c r="C110" s="523"/>
      <c r="D110" s="520"/>
      <c r="E110" s="111" t="s">
        <v>130</v>
      </c>
      <c r="F110" s="53" t="s">
        <v>131</v>
      </c>
      <c r="G110" s="67">
        <f t="shared" si="4"/>
        <v>7</v>
      </c>
    </row>
    <row r="111" spans="1:7" x14ac:dyDescent="0.25">
      <c r="A111" s="538"/>
      <c r="B111" s="645"/>
      <c r="C111" s="523"/>
      <c r="D111" s="520"/>
      <c r="E111" s="111" t="s">
        <v>134</v>
      </c>
      <c r="F111" s="53" t="s">
        <v>135</v>
      </c>
      <c r="G111" s="67">
        <f t="shared" si="4"/>
        <v>11</v>
      </c>
    </row>
    <row r="112" spans="1:7" ht="30" x14ac:dyDescent="0.25">
      <c r="A112" s="538"/>
      <c r="B112" s="645"/>
      <c r="C112" s="523"/>
      <c r="D112" s="520"/>
      <c r="E112" s="111" t="s">
        <v>136</v>
      </c>
      <c r="F112" s="53" t="s">
        <v>45</v>
      </c>
      <c r="G112" s="67">
        <f t="shared" si="4"/>
        <v>3</v>
      </c>
    </row>
    <row r="113" spans="1:7" x14ac:dyDescent="0.25">
      <c r="A113" s="538"/>
      <c r="B113" s="645"/>
      <c r="C113" s="523"/>
      <c r="D113" s="520"/>
      <c r="E113" s="111" t="s">
        <v>137</v>
      </c>
      <c r="F113" s="53" t="s">
        <v>44</v>
      </c>
      <c r="G113" s="67">
        <f t="shared" si="4"/>
        <v>3</v>
      </c>
    </row>
    <row r="114" spans="1:7" x14ac:dyDescent="0.25">
      <c r="A114" s="538"/>
      <c r="B114" s="645"/>
      <c r="C114" s="523"/>
      <c r="D114" s="520"/>
      <c r="E114" s="111" t="s">
        <v>142</v>
      </c>
      <c r="F114" s="53" t="s">
        <v>143</v>
      </c>
      <c r="G114" s="67">
        <f t="shared" si="4"/>
        <v>3</v>
      </c>
    </row>
    <row r="115" spans="1:7" x14ac:dyDescent="0.25">
      <c r="A115" s="538"/>
      <c r="B115" s="645"/>
      <c r="C115" s="523"/>
      <c r="D115" s="520"/>
      <c r="E115" s="111" t="s">
        <v>168</v>
      </c>
      <c r="F115" s="53" t="s">
        <v>169</v>
      </c>
      <c r="G115" s="67">
        <f t="shared" si="4"/>
        <v>7</v>
      </c>
    </row>
    <row r="116" spans="1:7" ht="30" x14ac:dyDescent="0.25">
      <c r="A116" s="538"/>
      <c r="B116" s="645"/>
      <c r="C116" s="523"/>
      <c r="D116" s="520"/>
      <c r="E116" s="110" t="s">
        <v>202</v>
      </c>
      <c r="F116" s="80" t="s">
        <v>203</v>
      </c>
      <c r="G116" s="67">
        <f t="shared" si="4"/>
        <v>7</v>
      </c>
    </row>
    <row r="117" spans="1:7" ht="30" x14ac:dyDescent="0.25">
      <c r="A117" s="538"/>
      <c r="B117" s="645"/>
      <c r="C117" s="523"/>
      <c r="D117" s="520"/>
      <c r="E117" s="111" t="s">
        <v>208</v>
      </c>
      <c r="F117" s="53" t="s">
        <v>209</v>
      </c>
      <c r="G117" s="67">
        <f t="shared" si="4"/>
        <v>12</v>
      </c>
    </row>
    <row r="118" spans="1:7" x14ac:dyDescent="0.25">
      <c r="A118" s="538"/>
      <c r="B118" s="645"/>
      <c r="C118" s="523"/>
      <c r="D118" s="520"/>
      <c r="E118" s="111" t="s">
        <v>212</v>
      </c>
      <c r="F118" s="53" t="s">
        <v>213</v>
      </c>
      <c r="G118" s="67">
        <f t="shared" si="4"/>
        <v>7</v>
      </c>
    </row>
    <row r="119" spans="1:7" x14ac:dyDescent="0.25">
      <c r="A119" s="538"/>
      <c r="B119" s="645"/>
      <c r="C119" s="523"/>
      <c r="D119" s="520"/>
      <c r="E119" s="111" t="s">
        <v>234</v>
      </c>
      <c r="F119" s="53" t="s">
        <v>235</v>
      </c>
      <c r="G119" s="67">
        <f t="shared" si="4"/>
        <v>3</v>
      </c>
    </row>
    <row r="120" spans="1:7" ht="30" x14ac:dyDescent="0.25">
      <c r="A120" s="538"/>
      <c r="B120" s="645"/>
      <c r="C120" s="523"/>
      <c r="D120" s="520"/>
      <c r="E120" s="112" t="s">
        <v>138</v>
      </c>
      <c r="F120" s="75" t="s">
        <v>139</v>
      </c>
      <c r="G120" s="67">
        <f t="shared" si="4"/>
        <v>11</v>
      </c>
    </row>
    <row r="121" spans="1:7" x14ac:dyDescent="0.25">
      <c r="A121" s="538"/>
      <c r="B121" s="645"/>
      <c r="C121" s="523"/>
      <c r="D121" s="520"/>
      <c r="E121" s="112" t="s">
        <v>305</v>
      </c>
      <c r="F121" s="75" t="s">
        <v>306</v>
      </c>
      <c r="G121" s="67">
        <f t="shared" si="4"/>
        <v>11</v>
      </c>
    </row>
    <row r="122" spans="1:7" ht="30" x14ac:dyDescent="0.25">
      <c r="A122" s="538"/>
      <c r="B122" s="645"/>
      <c r="C122" s="523"/>
      <c r="D122" s="520"/>
      <c r="E122" s="113" t="s">
        <v>146</v>
      </c>
      <c r="F122" s="76" t="s">
        <v>147</v>
      </c>
      <c r="G122" s="67">
        <f t="shared" si="4"/>
        <v>3</v>
      </c>
    </row>
    <row r="123" spans="1:7" x14ac:dyDescent="0.25">
      <c r="A123" s="538"/>
      <c r="B123" s="645"/>
      <c r="C123" s="523"/>
      <c r="D123" s="520"/>
      <c r="E123" s="113" t="s">
        <v>265</v>
      </c>
      <c r="F123" s="76" t="s">
        <v>266</v>
      </c>
      <c r="G123" s="67">
        <f t="shared" si="4"/>
        <v>3</v>
      </c>
    </row>
    <row r="124" spans="1:7" x14ac:dyDescent="0.25">
      <c r="A124" s="538"/>
      <c r="B124" s="645"/>
      <c r="C124" s="523"/>
      <c r="D124" s="520"/>
      <c r="E124" s="112" t="s">
        <v>164</v>
      </c>
      <c r="F124" s="75" t="s">
        <v>165</v>
      </c>
      <c r="G124" s="67">
        <f t="shared" si="4"/>
        <v>13</v>
      </c>
    </row>
    <row r="125" spans="1:7" s="7" customFormat="1" ht="30" x14ac:dyDescent="0.25">
      <c r="A125" s="538"/>
      <c r="B125" s="645"/>
      <c r="C125" s="523"/>
      <c r="D125" s="520"/>
      <c r="E125" s="112" t="s">
        <v>319</v>
      </c>
      <c r="F125" s="75" t="s">
        <v>320</v>
      </c>
      <c r="G125" s="67">
        <f t="shared" si="4"/>
        <v>11</v>
      </c>
    </row>
    <row r="126" spans="1:7" s="7" customFormat="1" x14ac:dyDescent="0.25">
      <c r="A126" s="538"/>
      <c r="B126" s="645"/>
      <c r="C126" s="523"/>
      <c r="D126" s="520"/>
      <c r="E126" s="113" t="s">
        <v>204</v>
      </c>
      <c r="F126" s="76" t="s">
        <v>205</v>
      </c>
      <c r="G126" s="67">
        <f t="shared" si="4"/>
        <v>7</v>
      </c>
    </row>
    <row r="127" spans="1:7" s="7" customFormat="1" x14ac:dyDescent="0.25">
      <c r="A127" s="538"/>
      <c r="B127" s="645"/>
      <c r="C127" s="523"/>
      <c r="D127" s="520"/>
      <c r="E127" s="113" t="s">
        <v>289</v>
      </c>
      <c r="F127" s="76" t="s">
        <v>290</v>
      </c>
      <c r="G127" s="67">
        <f t="shared" si="4"/>
        <v>11</v>
      </c>
    </row>
    <row r="128" spans="1:7" s="7" customFormat="1" ht="30" x14ac:dyDescent="0.25">
      <c r="A128" s="538"/>
      <c r="B128" s="645"/>
      <c r="C128" s="523"/>
      <c r="D128" s="520"/>
      <c r="E128" s="112" t="s">
        <v>210</v>
      </c>
      <c r="F128" s="75" t="s">
        <v>211</v>
      </c>
      <c r="G128" s="67">
        <f t="shared" si="4"/>
        <v>8</v>
      </c>
    </row>
    <row r="129" spans="1:7" s="7" customFormat="1" x14ac:dyDescent="0.25">
      <c r="A129" s="538"/>
      <c r="B129" s="645"/>
      <c r="C129" s="523"/>
      <c r="D129" s="520"/>
      <c r="E129" s="112" t="s">
        <v>261</v>
      </c>
      <c r="F129" s="75" t="s">
        <v>262</v>
      </c>
      <c r="G129" s="67">
        <f t="shared" si="4"/>
        <v>7</v>
      </c>
    </row>
    <row r="130" spans="1:7" s="7" customFormat="1" ht="30" x14ac:dyDescent="0.25">
      <c r="A130" s="538"/>
      <c r="B130" s="645"/>
      <c r="C130" s="523"/>
      <c r="D130" s="520"/>
      <c r="E130" s="60" t="s">
        <v>229</v>
      </c>
      <c r="F130" s="76" t="s">
        <v>43</v>
      </c>
      <c r="G130" s="67">
        <f t="shared" si="4"/>
        <v>8</v>
      </c>
    </row>
    <row r="131" spans="1:7" ht="30" x14ac:dyDescent="0.25">
      <c r="A131" s="538"/>
      <c r="B131" s="645"/>
      <c r="C131" s="523"/>
      <c r="D131" s="520"/>
      <c r="E131" s="113" t="s">
        <v>325</v>
      </c>
      <c r="F131" s="76" t="s">
        <v>326</v>
      </c>
      <c r="G131" s="67">
        <f t="shared" si="4"/>
        <v>8</v>
      </c>
    </row>
    <row r="132" spans="1:7" x14ac:dyDescent="0.25">
      <c r="A132" s="538"/>
      <c r="B132" s="645"/>
      <c r="C132" s="523"/>
      <c r="D132" s="520"/>
      <c r="E132" s="112" t="s">
        <v>247</v>
      </c>
      <c r="F132" s="75" t="s">
        <v>248</v>
      </c>
      <c r="G132" s="67">
        <f t="shared" si="4"/>
        <v>7</v>
      </c>
    </row>
    <row r="133" spans="1:7" x14ac:dyDescent="0.25">
      <c r="A133" s="538"/>
      <c r="B133" s="645"/>
      <c r="C133" s="523"/>
      <c r="D133" s="520"/>
      <c r="E133" s="112" t="s">
        <v>291</v>
      </c>
      <c r="F133" s="75" t="s">
        <v>292</v>
      </c>
      <c r="G133" s="67">
        <f t="shared" si="4"/>
        <v>11</v>
      </c>
    </row>
    <row r="134" spans="1:7" ht="30" x14ac:dyDescent="0.25">
      <c r="A134" s="538"/>
      <c r="B134" s="645"/>
      <c r="C134" s="523"/>
      <c r="D134" s="520"/>
      <c r="E134" s="114" t="s">
        <v>257</v>
      </c>
      <c r="F134" s="77" t="s">
        <v>258</v>
      </c>
      <c r="G134" s="67">
        <f t="shared" si="4"/>
        <v>11</v>
      </c>
    </row>
    <row r="135" spans="1:7" ht="30" x14ac:dyDescent="0.25">
      <c r="A135" s="538"/>
      <c r="B135" s="645"/>
      <c r="C135" s="523"/>
      <c r="D135" s="520"/>
      <c r="E135" s="114" t="s">
        <v>263</v>
      </c>
      <c r="F135" s="77" t="s">
        <v>264</v>
      </c>
      <c r="G135" s="67">
        <f t="shared" si="4"/>
        <v>7</v>
      </c>
    </row>
    <row r="136" spans="1:7" ht="30" x14ac:dyDescent="0.25">
      <c r="A136" s="538"/>
      <c r="B136" s="645"/>
      <c r="C136" s="523"/>
      <c r="D136" s="520"/>
      <c r="E136" s="114" t="s">
        <v>259</v>
      </c>
      <c r="F136" s="77" t="s">
        <v>260</v>
      </c>
      <c r="G136" s="67">
        <f t="shared" si="4"/>
        <v>11</v>
      </c>
    </row>
    <row r="137" spans="1:7" x14ac:dyDescent="0.25">
      <c r="A137" s="538"/>
      <c r="B137" s="645"/>
      <c r="C137" s="523"/>
      <c r="D137" s="520"/>
      <c r="E137" s="114" t="s">
        <v>275</v>
      </c>
      <c r="F137" s="77" t="s">
        <v>276</v>
      </c>
      <c r="G137" s="67">
        <f t="shared" si="4"/>
        <v>7</v>
      </c>
    </row>
    <row r="138" spans="1:7" x14ac:dyDescent="0.25">
      <c r="A138" s="538"/>
      <c r="B138" s="645"/>
      <c r="C138" s="523"/>
      <c r="D138" s="520"/>
      <c r="E138" s="31" t="s">
        <v>277</v>
      </c>
      <c r="F138" s="77" t="s">
        <v>278</v>
      </c>
      <c r="G138" s="67">
        <f t="shared" si="4"/>
        <v>7</v>
      </c>
    </row>
    <row r="139" spans="1:7" ht="30" x14ac:dyDescent="0.25">
      <c r="A139" s="538"/>
      <c r="B139" s="645"/>
      <c r="C139" s="523"/>
      <c r="D139" s="520"/>
      <c r="E139" s="114" t="s">
        <v>293</v>
      </c>
      <c r="F139" s="77" t="s">
        <v>294</v>
      </c>
      <c r="G139" s="67">
        <f t="shared" si="4"/>
        <v>11</v>
      </c>
    </row>
    <row r="140" spans="1:7" ht="30" x14ac:dyDescent="0.25">
      <c r="A140" s="538"/>
      <c r="B140" s="645"/>
      <c r="C140" s="523"/>
      <c r="D140" s="520"/>
      <c r="E140" s="114" t="s">
        <v>303</v>
      </c>
      <c r="F140" s="77" t="s">
        <v>304</v>
      </c>
      <c r="G140" s="67">
        <f t="shared" si="4"/>
        <v>13</v>
      </c>
    </row>
    <row r="141" spans="1:7" ht="30" x14ac:dyDescent="0.25">
      <c r="A141" s="538"/>
      <c r="B141" s="645"/>
      <c r="C141" s="523"/>
      <c r="D141" s="520"/>
      <c r="E141" s="114" t="s">
        <v>307</v>
      </c>
      <c r="F141" s="77" t="s">
        <v>308</v>
      </c>
      <c r="G141" s="67">
        <f t="shared" si="4"/>
        <v>11</v>
      </c>
    </row>
    <row r="142" spans="1:7" x14ac:dyDescent="0.25">
      <c r="A142" s="538"/>
      <c r="B142" s="645"/>
      <c r="C142" s="523"/>
      <c r="D142" s="520"/>
      <c r="E142" s="114" t="s">
        <v>309</v>
      </c>
      <c r="F142" s="77" t="s">
        <v>310</v>
      </c>
      <c r="G142" s="67">
        <f t="shared" si="4"/>
        <v>11</v>
      </c>
    </row>
    <row r="143" spans="1:7" ht="30" x14ac:dyDescent="0.25">
      <c r="A143" s="538"/>
      <c r="B143" s="645"/>
      <c r="C143" s="523"/>
      <c r="D143" s="520"/>
      <c r="E143" s="114" t="s">
        <v>321</v>
      </c>
      <c r="F143" s="77" t="s">
        <v>322</v>
      </c>
      <c r="G143" s="67">
        <f t="shared" si="4"/>
        <v>8</v>
      </c>
    </row>
    <row r="144" spans="1:7" ht="30" x14ac:dyDescent="0.25">
      <c r="A144" s="538"/>
      <c r="B144" s="645"/>
      <c r="C144" s="523"/>
      <c r="D144" s="520"/>
      <c r="E144" s="114" t="s">
        <v>323</v>
      </c>
      <c r="F144" s="77" t="s">
        <v>324</v>
      </c>
      <c r="G144" s="67">
        <f t="shared" si="4"/>
        <v>8</v>
      </c>
    </row>
    <row r="145" spans="1:7" ht="30.75" thickBot="1" x14ac:dyDescent="0.3">
      <c r="A145" s="538"/>
      <c r="B145" s="645"/>
      <c r="C145" s="524"/>
      <c r="D145" s="521"/>
      <c r="E145" s="115" t="s">
        <v>333</v>
      </c>
      <c r="F145" s="78" t="s">
        <v>334</v>
      </c>
      <c r="G145" s="188">
        <f t="shared" si="4"/>
        <v>11</v>
      </c>
    </row>
    <row r="146" spans="1:7" ht="30" x14ac:dyDescent="0.25">
      <c r="A146" s="538"/>
      <c r="B146" s="645"/>
      <c r="C146" s="517" t="s">
        <v>395</v>
      </c>
      <c r="D146" s="518"/>
      <c r="E146" s="110" t="s">
        <v>118</v>
      </c>
      <c r="F146" s="80" t="s">
        <v>119</v>
      </c>
      <c r="G146" s="67">
        <f t="shared" si="4"/>
        <v>1</v>
      </c>
    </row>
    <row r="147" spans="1:7" s="7" customFormat="1" x14ac:dyDescent="0.25">
      <c r="A147" s="538"/>
      <c r="B147" s="645"/>
      <c r="C147" s="57"/>
      <c r="D147" s="58"/>
      <c r="E147" s="33" t="s">
        <v>172</v>
      </c>
      <c r="F147" s="53" t="s">
        <v>173</v>
      </c>
      <c r="G147" s="67">
        <f t="shared" si="4"/>
        <v>1</v>
      </c>
    </row>
    <row r="148" spans="1:7" s="7" customFormat="1" x14ac:dyDescent="0.25">
      <c r="A148" s="538"/>
      <c r="B148" s="645"/>
      <c r="C148" s="57"/>
      <c r="D148" s="58"/>
      <c r="E148" s="111" t="s">
        <v>174</v>
      </c>
      <c r="F148" s="53" t="s">
        <v>175</v>
      </c>
      <c r="G148" s="67">
        <f t="shared" si="4"/>
        <v>1</v>
      </c>
    </row>
    <row r="149" spans="1:7" s="7" customFormat="1" x14ac:dyDescent="0.25">
      <c r="A149" s="538"/>
      <c r="B149" s="645"/>
      <c r="C149" s="14"/>
      <c r="D149" s="24"/>
      <c r="E149" s="111" t="s">
        <v>218</v>
      </c>
      <c r="F149" s="53" t="s">
        <v>219</v>
      </c>
      <c r="G149" s="67">
        <f t="shared" si="4"/>
        <v>2</v>
      </c>
    </row>
    <row r="150" spans="1:7" s="7" customFormat="1" x14ac:dyDescent="0.25">
      <c r="A150" s="538"/>
      <c r="B150" s="645"/>
      <c r="C150" s="14"/>
      <c r="D150" s="24"/>
      <c r="E150" s="114" t="s">
        <v>269</v>
      </c>
      <c r="F150" s="77" t="s">
        <v>270</v>
      </c>
      <c r="G150" s="67">
        <f t="shared" si="4"/>
        <v>1</v>
      </c>
    </row>
    <row r="151" spans="1:7" s="7" customFormat="1" x14ac:dyDescent="0.25">
      <c r="A151" s="538"/>
      <c r="B151" s="645"/>
      <c r="C151" s="14"/>
      <c r="D151" s="24"/>
      <c r="E151" s="114" t="s">
        <v>273</v>
      </c>
      <c r="F151" s="77" t="s">
        <v>274</v>
      </c>
      <c r="G151" s="67">
        <f t="shared" si="4"/>
        <v>1</v>
      </c>
    </row>
    <row r="152" spans="1:7" s="7" customFormat="1" ht="15" customHeight="1" x14ac:dyDescent="0.25">
      <c r="A152" s="538"/>
      <c r="B152" s="645"/>
      <c r="C152" s="14"/>
      <c r="D152" s="24"/>
      <c r="E152" s="114" t="s">
        <v>297</v>
      </c>
      <c r="F152" s="77" t="s">
        <v>298</v>
      </c>
      <c r="G152" s="67">
        <f t="shared" si="4"/>
        <v>1</v>
      </c>
    </row>
    <row r="153" spans="1:7" s="7" customFormat="1" ht="30" x14ac:dyDescent="0.25">
      <c r="A153" s="538"/>
      <c r="B153" s="645"/>
      <c r="C153" s="14"/>
      <c r="D153" s="24"/>
      <c r="E153" s="114" t="s">
        <v>315</v>
      </c>
      <c r="F153" s="77" t="s">
        <v>316</v>
      </c>
      <c r="G153" s="67">
        <f t="shared" si="4"/>
        <v>4</v>
      </c>
    </row>
    <row r="154" spans="1:7" s="7" customFormat="1" ht="30" x14ac:dyDescent="0.25">
      <c r="A154" s="538"/>
      <c r="B154" s="645"/>
      <c r="C154" s="14"/>
      <c r="D154" s="24"/>
      <c r="E154" s="114" t="s">
        <v>317</v>
      </c>
      <c r="F154" s="77" t="s">
        <v>318</v>
      </c>
      <c r="G154" s="67">
        <f t="shared" si="4"/>
        <v>4</v>
      </c>
    </row>
    <row r="155" spans="1:7" s="7" customFormat="1" ht="30" x14ac:dyDescent="0.25">
      <c r="A155" s="538"/>
      <c r="B155" s="645"/>
      <c r="C155" s="14"/>
      <c r="D155" s="24"/>
      <c r="E155" s="114" t="s">
        <v>329</v>
      </c>
      <c r="F155" s="77" t="s">
        <v>330</v>
      </c>
      <c r="G155" s="67">
        <f t="shared" si="4"/>
        <v>1</v>
      </c>
    </row>
    <row r="156" spans="1:7" s="7" customFormat="1" ht="30" x14ac:dyDescent="0.25">
      <c r="A156" s="538"/>
      <c r="B156" s="645"/>
      <c r="C156" s="14"/>
      <c r="D156" s="24"/>
      <c r="E156" s="114" t="s">
        <v>335</v>
      </c>
      <c r="F156" s="77" t="s">
        <v>336</v>
      </c>
      <c r="G156" s="67">
        <f t="shared" si="4"/>
        <v>3</v>
      </c>
    </row>
    <row r="157" spans="1:7" s="7" customFormat="1" x14ac:dyDescent="0.25">
      <c r="A157" s="538"/>
      <c r="B157" s="645"/>
      <c r="C157" s="14"/>
      <c r="D157" s="24"/>
      <c r="E157" s="114" t="s">
        <v>337</v>
      </c>
      <c r="F157" s="77" t="s">
        <v>338</v>
      </c>
      <c r="G157" s="67">
        <f t="shared" si="4"/>
        <v>2</v>
      </c>
    </row>
    <row r="158" spans="1:7" s="7" customFormat="1" ht="30" x14ac:dyDescent="0.25">
      <c r="A158" s="538"/>
      <c r="B158" s="645"/>
      <c r="C158" s="14"/>
      <c r="D158" s="24"/>
      <c r="E158" s="34" t="s">
        <v>341</v>
      </c>
      <c r="F158" s="77" t="s">
        <v>342</v>
      </c>
      <c r="G158" s="67">
        <f t="shared" si="4"/>
        <v>1</v>
      </c>
    </row>
    <row r="159" spans="1:7" s="7" customFormat="1" ht="30" x14ac:dyDescent="0.25">
      <c r="A159" s="538"/>
      <c r="B159" s="645"/>
      <c r="C159" s="14"/>
      <c r="D159" s="24"/>
      <c r="E159" s="34" t="s">
        <v>345</v>
      </c>
      <c r="F159" s="77" t="s">
        <v>346</v>
      </c>
      <c r="G159" s="67">
        <f t="shared" si="4"/>
        <v>1</v>
      </c>
    </row>
    <row r="160" spans="1:7" s="7" customFormat="1" ht="30" x14ac:dyDescent="0.25">
      <c r="A160" s="538"/>
      <c r="B160" s="645"/>
      <c r="C160" s="14"/>
      <c r="D160" s="24"/>
      <c r="E160" s="34" t="s">
        <v>343</v>
      </c>
      <c r="F160" s="77" t="s">
        <v>344</v>
      </c>
      <c r="G160" s="67">
        <f t="shared" si="4"/>
        <v>1</v>
      </c>
    </row>
    <row r="161" spans="1:7" s="7" customFormat="1" x14ac:dyDescent="0.25">
      <c r="A161" s="538"/>
      <c r="B161" s="645"/>
      <c r="C161" s="14"/>
      <c r="D161" s="24"/>
      <c r="E161" s="35" t="s">
        <v>353</v>
      </c>
      <c r="F161" s="158" t="s">
        <v>354</v>
      </c>
      <c r="G161" s="67">
        <f t="shared" si="4"/>
        <v>1</v>
      </c>
    </row>
    <row r="162" spans="1:7" s="7" customFormat="1" ht="30" x14ac:dyDescent="0.25">
      <c r="A162" s="538"/>
      <c r="B162" s="645"/>
      <c r="C162" s="14"/>
      <c r="D162" s="24"/>
      <c r="E162" s="114" t="s">
        <v>365</v>
      </c>
      <c r="F162" s="77" t="s">
        <v>366</v>
      </c>
      <c r="G162" s="67">
        <f t="shared" si="4"/>
        <v>1</v>
      </c>
    </row>
    <row r="163" spans="1:7" s="7" customFormat="1" x14ac:dyDescent="0.25">
      <c r="A163" s="538"/>
      <c r="B163" s="645"/>
      <c r="C163" s="14"/>
      <c r="D163" s="24"/>
      <c r="E163" s="114" t="s">
        <v>355</v>
      </c>
      <c r="F163" s="77" t="s">
        <v>356</v>
      </c>
      <c r="G163" s="67">
        <f t="shared" si="4"/>
        <v>1</v>
      </c>
    </row>
    <row r="164" spans="1:7" s="7" customFormat="1" x14ac:dyDescent="0.25">
      <c r="A164" s="538"/>
      <c r="B164" s="645"/>
      <c r="C164" s="14"/>
      <c r="D164" s="24"/>
      <c r="E164" s="114" t="s">
        <v>347</v>
      </c>
      <c r="F164" s="77" t="s">
        <v>348</v>
      </c>
      <c r="G164" s="67">
        <f t="shared" si="4"/>
        <v>2</v>
      </c>
    </row>
    <row r="165" spans="1:7" s="7" customFormat="1" ht="30" x14ac:dyDescent="0.25">
      <c r="A165" s="538"/>
      <c r="B165" s="645"/>
      <c r="C165" s="14"/>
      <c r="D165" s="24"/>
      <c r="E165" s="34" t="s">
        <v>349</v>
      </c>
      <c r="F165" s="77" t="s">
        <v>350</v>
      </c>
      <c r="G165" s="67">
        <f t="shared" si="4"/>
        <v>2</v>
      </c>
    </row>
    <row r="166" spans="1:7" s="7" customFormat="1" ht="45" x14ac:dyDescent="0.25">
      <c r="A166" s="538"/>
      <c r="B166" s="645"/>
      <c r="C166" s="14"/>
      <c r="D166" s="24"/>
      <c r="E166" s="114" t="s">
        <v>359</v>
      </c>
      <c r="F166" s="77" t="s">
        <v>360</v>
      </c>
      <c r="G166" s="67">
        <f t="shared" si="4"/>
        <v>1</v>
      </c>
    </row>
    <row r="167" spans="1:7" s="7" customFormat="1" ht="45" x14ac:dyDescent="0.25">
      <c r="A167" s="538"/>
      <c r="B167" s="645"/>
      <c r="C167" s="14"/>
      <c r="D167" s="24"/>
      <c r="E167" s="114" t="s">
        <v>357</v>
      </c>
      <c r="F167" s="77" t="s">
        <v>358</v>
      </c>
      <c r="G167" s="67">
        <f t="shared" si="4"/>
        <v>1</v>
      </c>
    </row>
    <row r="168" spans="1:7" s="7" customFormat="1" ht="30" x14ac:dyDescent="0.25">
      <c r="A168" s="538"/>
      <c r="B168" s="645"/>
      <c r="C168" s="14"/>
      <c r="D168" s="24"/>
      <c r="E168" s="114" t="s">
        <v>351</v>
      </c>
      <c r="F168" s="77" t="s">
        <v>352</v>
      </c>
      <c r="G168" s="67">
        <f t="shared" si="4"/>
        <v>1</v>
      </c>
    </row>
    <row r="169" spans="1:7" s="7" customFormat="1" ht="30" x14ac:dyDescent="0.25">
      <c r="A169" s="538"/>
      <c r="B169" s="645"/>
      <c r="C169" s="14"/>
      <c r="D169" s="24"/>
      <c r="E169" s="34" t="s">
        <v>361</v>
      </c>
      <c r="F169" s="77" t="s">
        <v>362</v>
      </c>
      <c r="G169" s="67">
        <f t="shared" si="4"/>
        <v>1</v>
      </c>
    </row>
    <row r="170" spans="1:7" s="7" customFormat="1" ht="30" x14ac:dyDescent="0.25">
      <c r="A170" s="538"/>
      <c r="B170" s="645"/>
      <c r="C170" s="14"/>
      <c r="D170" s="24"/>
      <c r="E170" s="34" t="s">
        <v>373</v>
      </c>
      <c r="F170" s="77" t="s">
        <v>374</v>
      </c>
      <c r="G170" s="67">
        <f t="shared" si="4"/>
        <v>1</v>
      </c>
    </row>
    <row r="171" spans="1:7" s="7" customFormat="1" ht="30" x14ac:dyDescent="0.25">
      <c r="A171" s="538"/>
      <c r="B171" s="645"/>
      <c r="C171" s="14"/>
      <c r="D171" s="24"/>
      <c r="E171" s="27" t="s">
        <v>380</v>
      </c>
      <c r="F171" s="159" t="s">
        <v>381</v>
      </c>
      <c r="G171" s="67">
        <f t="shared" si="4"/>
        <v>4</v>
      </c>
    </row>
    <row r="172" spans="1:7" s="7" customFormat="1" ht="45" x14ac:dyDescent="0.25">
      <c r="A172" s="538"/>
      <c r="B172" s="645"/>
      <c r="C172" s="14"/>
      <c r="D172" s="24"/>
      <c r="E172" s="27" t="s">
        <v>380</v>
      </c>
      <c r="F172" s="159" t="s">
        <v>382</v>
      </c>
      <c r="G172" s="67">
        <f t="shared" ref="G172:G235" si="5">COUNTIF(E:E, E172)</f>
        <v>4</v>
      </c>
    </row>
    <row r="173" spans="1:7" s="7" customFormat="1" ht="30" x14ac:dyDescent="0.25">
      <c r="A173" s="538"/>
      <c r="B173" s="645"/>
      <c r="C173" s="14"/>
      <c r="D173" s="24"/>
      <c r="E173" s="27" t="s">
        <v>380</v>
      </c>
      <c r="F173" s="159" t="s">
        <v>383</v>
      </c>
      <c r="G173" s="67">
        <f t="shared" si="5"/>
        <v>4</v>
      </c>
    </row>
    <row r="174" spans="1:7" s="7" customFormat="1" ht="30.75" thickBot="1" x14ac:dyDescent="0.3">
      <c r="A174" s="538"/>
      <c r="B174" s="646"/>
      <c r="C174" s="16"/>
      <c r="D174" s="25"/>
      <c r="E174" s="29" t="s">
        <v>380</v>
      </c>
      <c r="F174" s="160" t="s">
        <v>384</v>
      </c>
      <c r="G174" s="187">
        <f t="shared" si="5"/>
        <v>4</v>
      </c>
    </row>
    <row r="175" spans="1:7" s="7" customFormat="1" ht="15.75" customHeight="1" thickTop="1" x14ac:dyDescent="0.25">
      <c r="A175" s="538"/>
      <c r="B175" s="568" t="s">
        <v>89</v>
      </c>
      <c r="C175" s="577" t="s">
        <v>417</v>
      </c>
      <c r="D175" s="528" t="s">
        <v>418</v>
      </c>
      <c r="E175" s="110" t="s">
        <v>124</v>
      </c>
      <c r="F175" s="80" t="s">
        <v>125</v>
      </c>
      <c r="G175" s="67">
        <f t="shared" si="5"/>
        <v>11</v>
      </c>
    </row>
    <row r="176" spans="1:7" s="7" customFormat="1" x14ac:dyDescent="0.25">
      <c r="A176" s="538"/>
      <c r="B176" s="549"/>
      <c r="C176" s="523"/>
      <c r="D176" s="520"/>
      <c r="E176" s="116" t="s">
        <v>275</v>
      </c>
      <c r="F176" s="158" t="s">
        <v>276</v>
      </c>
      <c r="G176" s="67">
        <f t="shared" si="5"/>
        <v>7</v>
      </c>
    </row>
    <row r="177" spans="1:7" s="7" customFormat="1" x14ac:dyDescent="0.25">
      <c r="A177" s="538"/>
      <c r="B177" s="549"/>
      <c r="C177" s="523"/>
      <c r="D177" s="520"/>
      <c r="E177" s="34" t="s">
        <v>277</v>
      </c>
      <c r="F177" s="77" t="s">
        <v>278</v>
      </c>
      <c r="G177" s="67">
        <f t="shared" si="5"/>
        <v>7</v>
      </c>
    </row>
    <row r="178" spans="1:7" s="7" customFormat="1" x14ac:dyDescent="0.25">
      <c r="A178" s="538"/>
      <c r="B178" s="549"/>
      <c r="C178" s="523"/>
      <c r="D178" s="520"/>
      <c r="E178" s="117" t="s">
        <v>295</v>
      </c>
      <c r="F178" s="77" t="s">
        <v>296</v>
      </c>
      <c r="G178" s="67">
        <f t="shared" si="5"/>
        <v>4</v>
      </c>
    </row>
    <row r="179" spans="1:7" s="7" customFormat="1" ht="30.75" thickBot="1" x14ac:dyDescent="0.3">
      <c r="A179" s="538"/>
      <c r="B179" s="549"/>
      <c r="C179" s="524"/>
      <c r="D179" s="521"/>
      <c r="E179" s="115" t="s">
        <v>301</v>
      </c>
      <c r="F179" s="78" t="s">
        <v>302</v>
      </c>
      <c r="G179" s="188">
        <f t="shared" si="5"/>
        <v>9</v>
      </c>
    </row>
    <row r="180" spans="1:7" s="7" customFormat="1" ht="30" x14ac:dyDescent="0.25">
      <c r="A180" s="538"/>
      <c r="B180" s="549"/>
      <c r="C180" s="523" t="s">
        <v>416</v>
      </c>
      <c r="D180" s="520" t="s">
        <v>26</v>
      </c>
      <c r="E180" s="110" t="s">
        <v>120</v>
      </c>
      <c r="F180" s="80" t="s">
        <v>121</v>
      </c>
      <c r="G180" s="67">
        <f t="shared" si="5"/>
        <v>11</v>
      </c>
    </row>
    <row r="181" spans="1:7" s="7" customFormat="1" x14ac:dyDescent="0.25">
      <c r="A181" s="538"/>
      <c r="B181" s="549"/>
      <c r="C181" s="523"/>
      <c r="D181" s="520"/>
      <c r="E181" s="111" t="s">
        <v>124</v>
      </c>
      <c r="F181" s="53" t="s">
        <v>125</v>
      </c>
      <c r="G181" s="67">
        <f t="shared" si="5"/>
        <v>11</v>
      </c>
    </row>
    <row r="182" spans="1:7" s="7" customFormat="1" x14ac:dyDescent="0.25">
      <c r="A182" s="538"/>
      <c r="B182" s="549"/>
      <c r="C182" s="523"/>
      <c r="D182" s="520"/>
      <c r="E182" s="111" t="s">
        <v>130</v>
      </c>
      <c r="F182" s="53" t="s">
        <v>131</v>
      </c>
      <c r="G182" s="67">
        <f t="shared" si="5"/>
        <v>7</v>
      </c>
    </row>
    <row r="183" spans="1:7" s="7" customFormat="1" x14ac:dyDescent="0.25">
      <c r="A183" s="538"/>
      <c r="B183" s="549"/>
      <c r="C183" s="523"/>
      <c r="D183" s="520"/>
      <c r="E183" s="111" t="s">
        <v>134</v>
      </c>
      <c r="F183" s="53" t="s">
        <v>135</v>
      </c>
      <c r="G183" s="67">
        <f t="shared" si="5"/>
        <v>11</v>
      </c>
    </row>
    <row r="184" spans="1:7" s="7" customFormat="1" ht="30" x14ac:dyDescent="0.25">
      <c r="A184" s="538"/>
      <c r="B184" s="549"/>
      <c r="C184" s="523"/>
      <c r="D184" s="520"/>
      <c r="E184" s="111" t="s">
        <v>136</v>
      </c>
      <c r="F184" s="53" t="s">
        <v>45</v>
      </c>
      <c r="G184" s="67">
        <f t="shared" si="5"/>
        <v>3</v>
      </c>
    </row>
    <row r="185" spans="1:7" s="7" customFormat="1" x14ac:dyDescent="0.25">
      <c r="A185" s="538"/>
      <c r="B185" s="549"/>
      <c r="C185" s="523"/>
      <c r="D185" s="520"/>
      <c r="E185" s="111" t="s">
        <v>137</v>
      </c>
      <c r="F185" s="53" t="s">
        <v>44</v>
      </c>
      <c r="G185" s="67">
        <f t="shared" si="5"/>
        <v>3</v>
      </c>
    </row>
    <row r="186" spans="1:7" s="7" customFormat="1" x14ac:dyDescent="0.25">
      <c r="A186" s="538"/>
      <c r="B186" s="549"/>
      <c r="C186" s="523"/>
      <c r="D186" s="520"/>
      <c r="E186" s="111" t="s">
        <v>142</v>
      </c>
      <c r="F186" s="53" t="s">
        <v>143</v>
      </c>
      <c r="G186" s="67">
        <f t="shared" si="5"/>
        <v>3</v>
      </c>
    </row>
    <row r="187" spans="1:7" s="7" customFormat="1" x14ac:dyDescent="0.25">
      <c r="A187" s="538"/>
      <c r="B187" s="549"/>
      <c r="C187" s="523"/>
      <c r="D187" s="520"/>
      <c r="E187" s="111" t="s">
        <v>168</v>
      </c>
      <c r="F187" s="53" t="s">
        <v>169</v>
      </c>
      <c r="G187" s="67">
        <f t="shared" si="5"/>
        <v>7</v>
      </c>
    </row>
    <row r="188" spans="1:7" s="7" customFormat="1" ht="30" x14ac:dyDescent="0.25">
      <c r="A188" s="538"/>
      <c r="B188" s="549"/>
      <c r="C188" s="523"/>
      <c r="D188" s="520"/>
      <c r="E188" s="110" t="s">
        <v>202</v>
      </c>
      <c r="F188" s="80" t="s">
        <v>203</v>
      </c>
      <c r="G188" s="67">
        <f t="shared" si="5"/>
        <v>7</v>
      </c>
    </row>
    <row r="189" spans="1:7" s="7" customFormat="1" ht="30" x14ac:dyDescent="0.25">
      <c r="A189" s="538"/>
      <c r="B189" s="549"/>
      <c r="C189" s="523"/>
      <c r="D189" s="520"/>
      <c r="E189" s="111" t="s">
        <v>208</v>
      </c>
      <c r="F189" s="53" t="s">
        <v>209</v>
      </c>
      <c r="G189" s="67">
        <f t="shared" si="5"/>
        <v>12</v>
      </c>
    </row>
    <row r="190" spans="1:7" s="7" customFormat="1" x14ac:dyDescent="0.25">
      <c r="A190" s="538"/>
      <c r="B190" s="549"/>
      <c r="C190" s="523"/>
      <c r="D190" s="520"/>
      <c r="E190" s="111" t="s">
        <v>212</v>
      </c>
      <c r="F190" s="53" t="s">
        <v>213</v>
      </c>
      <c r="G190" s="67">
        <f t="shared" si="5"/>
        <v>7</v>
      </c>
    </row>
    <row r="191" spans="1:7" s="7" customFormat="1" x14ac:dyDescent="0.25">
      <c r="A191" s="538"/>
      <c r="B191" s="549"/>
      <c r="C191" s="523"/>
      <c r="D191" s="520"/>
      <c r="E191" s="111" t="s">
        <v>234</v>
      </c>
      <c r="F191" s="53" t="s">
        <v>235</v>
      </c>
      <c r="G191" s="67">
        <f t="shared" si="5"/>
        <v>3</v>
      </c>
    </row>
    <row r="192" spans="1:7" s="7" customFormat="1" ht="30" x14ac:dyDescent="0.25">
      <c r="A192" s="538"/>
      <c r="B192" s="549"/>
      <c r="C192" s="523"/>
      <c r="D192" s="520"/>
      <c r="E192" s="112" t="s">
        <v>138</v>
      </c>
      <c r="F192" s="75" t="s">
        <v>139</v>
      </c>
      <c r="G192" s="67">
        <f t="shared" si="5"/>
        <v>11</v>
      </c>
    </row>
    <row r="193" spans="1:8" s="7" customFormat="1" x14ac:dyDescent="0.25">
      <c r="A193" s="538"/>
      <c r="B193" s="549"/>
      <c r="C193" s="523"/>
      <c r="D193" s="520"/>
      <c r="E193" s="112" t="s">
        <v>305</v>
      </c>
      <c r="F193" s="75" t="s">
        <v>306</v>
      </c>
      <c r="G193" s="67">
        <f t="shared" si="5"/>
        <v>11</v>
      </c>
    </row>
    <row r="194" spans="1:8" s="7" customFormat="1" ht="30" x14ac:dyDescent="0.25">
      <c r="A194" s="538"/>
      <c r="B194" s="549"/>
      <c r="C194" s="523"/>
      <c r="D194" s="520"/>
      <c r="E194" s="113" t="s">
        <v>146</v>
      </c>
      <c r="F194" s="76" t="s">
        <v>147</v>
      </c>
      <c r="G194" s="67">
        <f t="shared" si="5"/>
        <v>3</v>
      </c>
    </row>
    <row r="195" spans="1:8" x14ac:dyDescent="0.25">
      <c r="A195" s="538"/>
      <c r="B195" s="549"/>
      <c r="C195" s="523"/>
      <c r="D195" s="520"/>
      <c r="E195" s="113" t="s">
        <v>265</v>
      </c>
      <c r="F195" s="76" t="s">
        <v>266</v>
      </c>
      <c r="G195" s="67">
        <f t="shared" si="5"/>
        <v>3</v>
      </c>
      <c r="H195" s="7"/>
    </row>
    <row r="196" spans="1:8" x14ac:dyDescent="0.25">
      <c r="A196" s="538"/>
      <c r="B196" s="549"/>
      <c r="C196" s="523"/>
      <c r="D196" s="520"/>
      <c r="E196" s="112" t="s">
        <v>164</v>
      </c>
      <c r="F196" s="75" t="s">
        <v>165</v>
      </c>
      <c r="G196" s="67">
        <f t="shared" si="5"/>
        <v>13</v>
      </c>
      <c r="H196" s="7"/>
    </row>
    <row r="197" spans="1:8" s="7" customFormat="1" ht="30" x14ac:dyDescent="0.25">
      <c r="A197" s="538"/>
      <c r="B197" s="549"/>
      <c r="C197" s="523"/>
      <c r="D197" s="520"/>
      <c r="E197" s="112" t="s">
        <v>319</v>
      </c>
      <c r="F197" s="75" t="s">
        <v>320</v>
      </c>
      <c r="G197" s="67">
        <f t="shared" si="5"/>
        <v>11</v>
      </c>
    </row>
    <row r="198" spans="1:8" x14ac:dyDescent="0.25">
      <c r="A198" s="538"/>
      <c r="B198" s="549"/>
      <c r="C198" s="523"/>
      <c r="D198" s="520"/>
      <c r="E198" s="113" t="s">
        <v>204</v>
      </c>
      <c r="F198" s="76" t="s">
        <v>205</v>
      </c>
      <c r="G198" s="67">
        <f t="shared" si="5"/>
        <v>7</v>
      </c>
      <c r="H198" s="7"/>
    </row>
    <row r="199" spans="1:8" x14ac:dyDescent="0.25">
      <c r="A199" s="538"/>
      <c r="B199" s="549"/>
      <c r="C199" s="523"/>
      <c r="D199" s="520"/>
      <c r="E199" s="113" t="s">
        <v>289</v>
      </c>
      <c r="F199" s="76" t="s">
        <v>290</v>
      </c>
      <c r="G199" s="67">
        <f t="shared" si="5"/>
        <v>11</v>
      </c>
      <c r="H199" s="7"/>
    </row>
    <row r="200" spans="1:8" ht="30" x14ac:dyDescent="0.25">
      <c r="A200" s="538"/>
      <c r="B200" s="549"/>
      <c r="C200" s="523"/>
      <c r="D200" s="520"/>
      <c r="E200" s="112" t="s">
        <v>210</v>
      </c>
      <c r="F200" s="75" t="s">
        <v>211</v>
      </c>
      <c r="G200" s="67">
        <f t="shared" si="5"/>
        <v>8</v>
      </c>
      <c r="H200" s="7"/>
    </row>
    <row r="201" spans="1:8" x14ac:dyDescent="0.25">
      <c r="A201" s="538"/>
      <c r="B201" s="549"/>
      <c r="C201" s="523"/>
      <c r="D201" s="520"/>
      <c r="E201" s="112" t="s">
        <v>261</v>
      </c>
      <c r="F201" s="75" t="s">
        <v>262</v>
      </c>
      <c r="G201" s="67">
        <f t="shared" si="5"/>
        <v>7</v>
      </c>
      <c r="H201" s="7"/>
    </row>
    <row r="202" spans="1:8" ht="30" x14ac:dyDescent="0.25">
      <c r="A202" s="538"/>
      <c r="B202" s="549"/>
      <c r="C202" s="523"/>
      <c r="D202" s="520"/>
      <c r="E202" s="60" t="s">
        <v>229</v>
      </c>
      <c r="F202" s="76" t="s">
        <v>43</v>
      </c>
      <c r="G202" s="67">
        <f t="shared" si="5"/>
        <v>8</v>
      </c>
      <c r="H202" s="7"/>
    </row>
    <row r="203" spans="1:8" ht="30" x14ac:dyDescent="0.25">
      <c r="A203" s="538"/>
      <c r="B203" s="549"/>
      <c r="C203" s="523"/>
      <c r="D203" s="520"/>
      <c r="E203" s="113" t="s">
        <v>325</v>
      </c>
      <c r="F203" s="76" t="s">
        <v>326</v>
      </c>
      <c r="G203" s="67">
        <f t="shared" si="5"/>
        <v>8</v>
      </c>
      <c r="H203" s="7"/>
    </row>
    <row r="204" spans="1:8" x14ac:dyDescent="0.25">
      <c r="A204" s="538"/>
      <c r="B204" s="549"/>
      <c r="C204" s="523"/>
      <c r="D204" s="520"/>
      <c r="E204" s="112" t="s">
        <v>247</v>
      </c>
      <c r="F204" s="75" t="s">
        <v>248</v>
      </c>
      <c r="G204" s="67">
        <f t="shared" si="5"/>
        <v>7</v>
      </c>
      <c r="H204" s="7"/>
    </row>
    <row r="205" spans="1:8" x14ac:dyDescent="0.25">
      <c r="A205" s="538"/>
      <c r="B205" s="549"/>
      <c r="C205" s="523"/>
      <c r="D205" s="520"/>
      <c r="E205" s="112" t="s">
        <v>291</v>
      </c>
      <c r="F205" s="75" t="s">
        <v>292</v>
      </c>
      <c r="G205" s="67">
        <f t="shared" si="5"/>
        <v>11</v>
      </c>
      <c r="H205" s="7"/>
    </row>
    <row r="206" spans="1:8" s="7" customFormat="1" ht="30" x14ac:dyDescent="0.25">
      <c r="A206" s="538"/>
      <c r="B206" s="549"/>
      <c r="C206" s="523"/>
      <c r="D206" s="520"/>
      <c r="E206" s="114" t="s">
        <v>257</v>
      </c>
      <c r="F206" s="77" t="s">
        <v>258</v>
      </c>
      <c r="G206" s="67">
        <f t="shared" si="5"/>
        <v>11</v>
      </c>
    </row>
    <row r="207" spans="1:8" ht="30" x14ac:dyDescent="0.25">
      <c r="A207" s="538"/>
      <c r="B207" s="549"/>
      <c r="C207" s="523"/>
      <c r="D207" s="520"/>
      <c r="E207" s="114" t="s">
        <v>263</v>
      </c>
      <c r="F207" s="77" t="s">
        <v>264</v>
      </c>
      <c r="G207" s="67">
        <f t="shared" si="5"/>
        <v>7</v>
      </c>
      <c r="H207" s="4"/>
    </row>
    <row r="208" spans="1:8" ht="30" x14ac:dyDescent="0.25">
      <c r="A208" s="538"/>
      <c r="B208" s="549"/>
      <c r="C208" s="523"/>
      <c r="D208" s="520"/>
      <c r="E208" s="114" t="s">
        <v>259</v>
      </c>
      <c r="F208" s="77" t="s">
        <v>260</v>
      </c>
      <c r="G208" s="67">
        <f t="shared" si="5"/>
        <v>11</v>
      </c>
      <c r="H208" s="4"/>
    </row>
    <row r="209" spans="1:8" x14ac:dyDescent="0.25">
      <c r="A209" s="538"/>
      <c r="B209" s="549"/>
      <c r="C209" s="523"/>
      <c r="D209" s="520"/>
      <c r="E209" s="114" t="s">
        <v>275</v>
      </c>
      <c r="F209" s="77" t="s">
        <v>276</v>
      </c>
      <c r="G209" s="67">
        <f t="shared" si="5"/>
        <v>7</v>
      </c>
      <c r="H209" s="4"/>
    </row>
    <row r="210" spans="1:8" x14ac:dyDescent="0.25">
      <c r="A210" s="538"/>
      <c r="B210" s="549"/>
      <c r="C210" s="523"/>
      <c r="D210" s="520"/>
      <c r="E210" s="31" t="s">
        <v>277</v>
      </c>
      <c r="F210" s="77" t="s">
        <v>278</v>
      </c>
      <c r="G210" s="67">
        <f t="shared" si="5"/>
        <v>7</v>
      </c>
      <c r="H210" s="4"/>
    </row>
    <row r="211" spans="1:8" ht="30" x14ac:dyDescent="0.25">
      <c r="A211" s="538"/>
      <c r="B211" s="549"/>
      <c r="C211" s="523"/>
      <c r="D211" s="520"/>
      <c r="E211" s="114" t="s">
        <v>293</v>
      </c>
      <c r="F211" s="77" t="s">
        <v>294</v>
      </c>
      <c r="G211" s="67">
        <f t="shared" si="5"/>
        <v>11</v>
      </c>
      <c r="H211" s="4"/>
    </row>
    <row r="212" spans="1:8" ht="30" x14ac:dyDescent="0.25">
      <c r="A212" s="538"/>
      <c r="B212" s="549"/>
      <c r="C212" s="523"/>
      <c r="D212" s="520"/>
      <c r="E212" s="114" t="s">
        <v>303</v>
      </c>
      <c r="F212" s="77" t="s">
        <v>304</v>
      </c>
      <c r="G212" s="67">
        <f t="shared" si="5"/>
        <v>13</v>
      </c>
      <c r="H212" s="7"/>
    </row>
    <row r="213" spans="1:8" s="7" customFormat="1" ht="30" x14ac:dyDescent="0.25">
      <c r="A213" s="538"/>
      <c r="B213" s="549"/>
      <c r="C213" s="523"/>
      <c r="D213" s="520"/>
      <c r="E213" s="114" t="s">
        <v>307</v>
      </c>
      <c r="F213" s="77" t="s">
        <v>308</v>
      </c>
      <c r="G213" s="67">
        <f t="shared" si="5"/>
        <v>11</v>
      </c>
    </row>
    <row r="214" spans="1:8" s="7" customFormat="1" x14ac:dyDescent="0.25">
      <c r="A214" s="538"/>
      <c r="B214" s="549"/>
      <c r="C214" s="523"/>
      <c r="D214" s="520"/>
      <c r="E214" s="114" t="s">
        <v>309</v>
      </c>
      <c r="F214" s="77" t="s">
        <v>310</v>
      </c>
      <c r="G214" s="67">
        <f t="shared" si="5"/>
        <v>11</v>
      </c>
    </row>
    <row r="215" spans="1:8" s="7" customFormat="1" ht="30" x14ac:dyDescent="0.25">
      <c r="A215" s="538"/>
      <c r="B215" s="549"/>
      <c r="C215" s="523"/>
      <c r="D215" s="520"/>
      <c r="E215" s="114" t="s">
        <v>321</v>
      </c>
      <c r="F215" s="77" t="s">
        <v>322</v>
      </c>
      <c r="G215" s="67">
        <f t="shared" si="5"/>
        <v>8</v>
      </c>
    </row>
    <row r="216" spans="1:8" s="7" customFormat="1" ht="30" x14ac:dyDescent="0.25">
      <c r="A216" s="538"/>
      <c r="B216" s="549"/>
      <c r="C216" s="523"/>
      <c r="D216" s="520"/>
      <c r="E216" s="114" t="s">
        <v>323</v>
      </c>
      <c r="F216" s="77" t="s">
        <v>324</v>
      </c>
      <c r="G216" s="67">
        <f t="shared" si="5"/>
        <v>8</v>
      </c>
    </row>
    <row r="217" spans="1:8" s="7" customFormat="1" ht="30.75" thickBot="1" x14ac:dyDescent="0.3">
      <c r="A217" s="538"/>
      <c r="B217" s="549"/>
      <c r="C217" s="524"/>
      <c r="D217" s="521"/>
      <c r="E217" s="115" t="s">
        <v>333</v>
      </c>
      <c r="F217" s="78" t="s">
        <v>334</v>
      </c>
      <c r="G217" s="188">
        <f t="shared" si="5"/>
        <v>11</v>
      </c>
    </row>
    <row r="218" spans="1:8" s="7" customFormat="1" ht="30.75" customHeight="1" x14ac:dyDescent="0.25">
      <c r="A218" s="538"/>
      <c r="B218" s="549"/>
      <c r="C218" s="522" t="s">
        <v>403</v>
      </c>
      <c r="D218" s="519" t="s">
        <v>404</v>
      </c>
      <c r="E218" s="123" t="s">
        <v>120</v>
      </c>
      <c r="F218" s="82" t="s">
        <v>121</v>
      </c>
      <c r="G218" s="67">
        <f t="shared" si="5"/>
        <v>11</v>
      </c>
    </row>
    <row r="219" spans="1:8" s="7" customFormat="1" ht="15.75" customHeight="1" x14ac:dyDescent="0.25">
      <c r="A219" s="538"/>
      <c r="B219" s="549"/>
      <c r="C219" s="523"/>
      <c r="D219" s="520"/>
      <c r="E219" s="111" t="s">
        <v>126</v>
      </c>
      <c r="F219" s="53" t="s">
        <v>127</v>
      </c>
      <c r="G219" s="67">
        <f t="shared" si="5"/>
        <v>8</v>
      </c>
    </row>
    <row r="220" spans="1:8" s="7" customFormat="1" x14ac:dyDescent="0.25">
      <c r="A220" s="538"/>
      <c r="B220" s="549"/>
      <c r="C220" s="523"/>
      <c r="D220" s="520"/>
      <c r="E220" s="111" t="s">
        <v>134</v>
      </c>
      <c r="F220" s="53" t="s">
        <v>135</v>
      </c>
      <c r="G220" s="67">
        <f t="shared" si="5"/>
        <v>11</v>
      </c>
    </row>
    <row r="221" spans="1:8" s="7" customFormat="1" x14ac:dyDescent="0.25">
      <c r="A221" s="538"/>
      <c r="B221" s="549"/>
      <c r="C221" s="523"/>
      <c r="D221" s="520"/>
      <c r="E221" s="111" t="s">
        <v>164</v>
      </c>
      <c r="F221" s="53" t="s">
        <v>165</v>
      </c>
      <c r="G221" s="67">
        <f t="shared" si="5"/>
        <v>13</v>
      </c>
    </row>
    <row r="222" spans="1:8" s="7" customFormat="1" ht="15" customHeight="1" x14ac:dyDescent="0.25">
      <c r="A222" s="538"/>
      <c r="B222" s="549"/>
      <c r="C222" s="523"/>
      <c r="D222" s="520"/>
      <c r="E222" s="111" t="s">
        <v>202</v>
      </c>
      <c r="F222" s="53" t="s">
        <v>203</v>
      </c>
      <c r="G222" s="67">
        <f t="shared" si="5"/>
        <v>7</v>
      </c>
    </row>
    <row r="223" spans="1:8" s="7" customFormat="1" ht="30" x14ac:dyDescent="0.25">
      <c r="A223" s="538"/>
      <c r="B223" s="549"/>
      <c r="C223" s="523"/>
      <c r="D223" s="520"/>
      <c r="E223" s="111" t="s">
        <v>208</v>
      </c>
      <c r="F223" s="53" t="s">
        <v>209</v>
      </c>
      <c r="G223" s="67">
        <f t="shared" si="5"/>
        <v>12</v>
      </c>
    </row>
    <row r="224" spans="1:8" s="7" customFormat="1" x14ac:dyDescent="0.25">
      <c r="A224" s="538"/>
      <c r="B224" s="549"/>
      <c r="C224" s="523"/>
      <c r="D224" s="520"/>
      <c r="E224" s="111" t="s">
        <v>212</v>
      </c>
      <c r="F224" s="53" t="s">
        <v>213</v>
      </c>
      <c r="G224" s="67">
        <f t="shared" si="5"/>
        <v>7</v>
      </c>
    </row>
    <row r="225" spans="1:7" s="7" customFormat="1" ht="30" x14ac:dyDescent="0.25">
      <c r="A225" s="538"/>
      <c r="B225" s="549"/>
      <c r="C225" s="523"/>
      <c r="D225" s="520"/>
      <c r="E225" s="112" t="s">
        <v>138</v>
      </c>
      <c r="F225" s="89" t="s">
        <v>139</v>
      </c>
      <c r="G225" s="67">
        <f t="shared" si="5"/>
        <v>11</v>
      </c>
    </row>
    <row r="226" spans="1:7" s="7" customFormat="1" x14ac:dyDescent="0.25">
      <c r="A226" s="538"/>
      <c r="B226" s="549"/>
      <c r="C226" s="523"/>
      <c r="D226" s="520"/>
      <c r="E226" s="112" t="s">
        <v>305</v>
      </c>
      <c r="F226" s="75" t="s">
        <v>306</v>
      </c>
      <c r="G226" s="67">
        <f t="shared" si="5"/>
        <v>11</v>
      </c>
    </row>
    <row r="227" spans="1:7" s="7" customFormat="1" ht="30" x14ac:dyDescent="0.25">
      <c r="A227" s="538"/>
      <c r="B227" s="549"/>
      <c r="C227" s="523"/>
      <c r="D227" s="520"/>
      <c r="E227" s="113" t="s">
        <v>210</v>
      </c>
      <c r="F227" s="76" t="s">
        <v>211</v>
      </c>
      <c r="G227" s="67">
        <f t="shared" si="5"/>
        <v>8</v>
      </c>
    </row>
    <row r="228" spans="1:7" s="7" customFormat="1" x14ac:dyDescent="0.25">
      <c r="A228" s="538"/>
      <c r="B228" s="549"/>
      <c r="C228" s="523"/>
      <c r="D228" s="520"/>
      <c r="E228" s="60" t="s">
        <v>261</v>
      </c>
      <c r="F228" s="76" t="s">
        <v>262</v>
      </c>
      <c r="G228" s="67">
        <f t="shared" si="5"/>
        <v>7</v>
      </c>
    </row>
    <row r="229" spans="1:7" s="7" customFormat="1" ht="30" x14ac:dyDescent="0.25">
      <c r="A229" s="538"/>
      <c r="B229" s="549"/>
      <c r="C229" s="523"/>
      <c r="D229" s="520"/>
      <c r="E229" s="37" t="s">
        <v>229</v>
      </c>
      <c r="F229" s="75" t="s">
        <v>43</v>
      </c>
      <c r="G229" s="67">
        <f t="shared" si="5"/>
        <v>8</v>
      </c>
    </row>
    <row r="230" spans="1:7" s="7" customFormat="1" ht="30" x14ac:dyDescent="0.25">
      <c r="A230" s="538"/>
      <c r="B230" s="549"/>
      <c r="C230" s="523"/>
      <c r="D230" s="520"/>
      <c r="E230" s="112" t="s">
        <v>325</v>
      </c>
      <c r="F230" s="75" t="s">
        <v>326</v>
      </c>
      <c r="G230" s="67">
        <f t="shared" si="5"/>
        <v>8</v>
      </c>
    </row>
    <row r="231" spans="1:7" s="7" customFormat="1" x14ac:dyDescent="0.25">
      <c r="A231" s="538"/>
      <c r="B231" s="549"/>
      <c r="C231" s="523"/>
      <c r="D231" s="520"/>
      <c r="E231" s="113" t="s">
        <v>247</v>
      </c>
      <c r="F231" s="76" t="s">
        <v>248</v>
      </c>
      <c r="G231" s="67">
        <f t="shared" si="5"/>
        <v>7</v>
      </c>
    </row>
    <row r="232" spans="1:7" s="7" customFormat="1" x14ac:dyDescent="0.25">
      <c r="A232" s="538"/>
      <c r="B232" s="549"/>
      <c r="C232" s="523"/>
      <c r="D232" s="520"/>
      <c r="E232" s="113" t="s">
        <v>291</v>
      </c>
      <c r="F232" s="76" t="s">
        <v>292</v>
      </c>
      <c r="G232" s="67">
        <f t="shared" si="5"/>
        <v>11</v>
      </c>
    </row>
    <row r="233" spans="1:7" s="7" customFormat="1" ht="30" x14ac:dyDescent="0.25">
      <c r="A233" s="538"/>
      <c r="B233" s="549"/>
      <c r="C233" s="523"/>
      <c r="D233" s="520"/>
      <c r="E233" s="114" t="s">
        <v>257</v>
      </c>
      <c r="F233" s="77" t="s">
        <v>258</v>
      </c>
      <c r="G233" s="67">
        <f t="shared" si="5"/>
        <v>11</v>
      </c>
    </row>
    <row r="234" spans="1:7" s="7" customFormat="1" ht="30" x14ac:dyDescent="0.25">
      <c r="A234" s="538"/>
      <c r="B234" s="549"/>
      <c r="C234" s="523"/>
      <c r="D234" s="520"/>
      <c r="E234" s="114" t="s">
        <v>263</v>
      </c>
      <c r="F234" s="77" t="s">
        <v>264</v>
      </c>
      <c r="G234" s="67">
        <f t="shared" si="5"/>
        <v>7</v>
      </c>
    </row>
    <row r="235" spans="1:7" s="7" customFormat="1" ht="30" x14ac:dyDescent="0.25">
      <c r="A235" s="538"/>
      <c r="B235" s="549"/>
      <c r="C235" s="523"/>
      <c r="D235" s="520"/>
      <c r="E235" s="114" t="s">
        <v>259</v>
      </c>
      <c r="F235" s="77" t="s">
        <v>260</v>
      </c>
      <c r="G235" s="67">
        <f t="shared" si="5"/>
        <v>11</v>
      </c>
    </row>
    <row r="236" spans="1:7" s="7" customFormat="1" ht="30" x14ac:dyDescent="0.25">
      <c r="A236" s="538"/>
      <c r="B236" s="549"/>
      <c r="C236" s="523"/>
      <c r="D236" s="520"/>
      <c r="E236" s="114" t="s">
        <v>283</v>
      </c>
      <c r="F236" s="77" t="s">
        <v>284</v>
      </c>
      <c r="G236" s="67">
        <f t="shared" ref="G236:G299" si="6">COUNTIF(E:E, E236)</f>
        <v>4</v>
      </c>
    </row>
    <row r="237" spans="1:7" s="7" customFormat="1" x14ac:dyDescent="0.25">
      <c r="A237" s="538"/>
      <c r="B237" s="549"/>
      <c r="C237" s="523"/>
      <c r="D237" s="520"/>
      <c r="E237" s="114" t="s">
        <v>289</v>
      </c>
      <c r="F237" s="77" t="s">
        <v>290</v>
      </c>
      <c r="G237" s="67">
        <f t="shared" si="6"/>
        <v>11</v>
      </c>
    </row>
    <row r="238" spans="1:7" s="7" customFormat="1" ht="30" x14ac:dyDescent="0.25">
      <c r="A238" s="538"/>
      <c r="B238" s="549"/>
      <c r="C238" s="523"/>
      <c r="D238" s="520"/>
      <c r="E238" s="114" t="s">
        <v>293</v>
      </c>
      <c r="F238" s="77" t="s">
        <v>294</v>
      </c>
      <c r="G238" s="67">
        <f t="shared" si="6"/>
        <v>11</v>
      </c>
    </row>
    <row r="239" spans="1:7" s="7" customFormat="1" ht="30" x14ac:dyDescent="0.25">
      <c r="A239" s="538"/>
      <c r="B239" s="549"/>
      <c r="C239" s="523"/>
      <c r="D239" s="520"/>
      <c r="E239" s="114" t="s">
        <v>303</v>
      </c>
      <c r="F239" s="77" t="s">
        <v>304</v>
      </c>
      <c r="G239" s="67">
        <f t="shared" si="6"/>
        <v>13</v>
      </c>
    </row>
    <row r="240" spans="1:7" s="7" customFormat="1" ht="30" x14ac:dyDescent="0.25">
      <c r="A240" s="538"/>
      <c r="B240" s="549"/>
      <c r="C240" s="523"/>
      <c r="D240" s="520"/>
      <c r="E240" s="114" t="s">
        <v>307</v>
      </c>
      <c r="F240" s="77" t="s">
        <v>308</v>
      </c>
      <c r="G240" s="67">
        <f t="shared" si="6"/>
        <v>11</v>
      </c>
    </row>
    <row r="241" spans="1:7" x14ac:dyDescent="0.25">
      <c r="A241" s="538"/>
      <c r="B241" s="549"/>
      <c r="C241" s="523"/>
      <c r="D241" s="520"/>
      <c r="E241" s="114" t="s">
        <v>309</v>
      </c>
      <c r="F241" s="77" t="s">
        <v>310</v>
      </c>
      <c r="G241" s="67">
        <f t="shared" si="6"/>
        <v>11</v>
      </c>
    </row>
    <row r="242" spans="1:7" ht="30" x14ac:dyDescent="0.25">
      <c r="A242" s="538"/>
      <c r="B242" s="549"/>
      <c r="C242" s="523"/>
      <c r="D242" s="520"/>
      <c r="E242" s="114" t="s">
        <v>319</v>
      </c>
      <c r="F242" s="77" t="s">
        <v>320</v>
      </c>
      <c r="G242" s="67">
        <f t="shared" si="6"/>
        <v>11</v>
      </c>
    </row>
    <row r="243" spans="1:7" ht="30" x14ac:dyDescent="0.25">
      <c r="A243" s="538"/>
      <c r="B243" s="549"/>
      <c r="C243" s="523"/>
      <c r="D243" s="520"/>
      <c r="E243" s="114" t="s">
        <v>321</v>
      </c>
      <c r="F243" s="77" t="s">
        <v>322</v>
      </c>
      <c r="G243" s="67">
        <f t="shared" si="6"/>
        <v>8</v>
      </c>
    </row>
    <row r="244" spans="1:7" s="7" customFormat="1" ht="30" x14ac:dyDescent="0.25">
      <c r="A244" s="538"/>
      <c r="B244" s="549"/>
      <c r="C244" s="523"/>
      <c r="D244" s="520"/>
      <c r="E244" s="114" t="s">
        <v>323</v>
      </c>
      <c r="F244" s="77" t="s">
        <v>324</v>
      </c>
      <c r="G244" s="67">
        <f t="shared" si="6"/>
        <v>8</v>
      </c>
    </row>
    <row r="245" spans="1:7" s="7" customFormat="1" ht="30.75" thickBot="1" x14ac:dyDescent="0.3">
      <c r="A245" s="538"/>
      <c r="B245" s="550"/>
      <c r="C245" s="524"/>
      <c r="D245" s="521"/>
      <c r="E245" s="118" t="s">
        <v>333</v>
      </c>
      <c r="F245" s="56" t="s">
        <v>334</v>
      </c>
      <c r="G245" s="187">
        <f t="shared" si="6"/>
        <v>11</v>
      </c>
    </row>
    <row r="246" spans="1:7" s="7" customFormat="1" ht="23.25" customHeight="1" thickTop="1" x14ac:dyDescent="0.25">
      <c r="A246" s="534" t="s">
        <v>421</v>
      </c>
      <c r="B246" s="540" t="s">
        <v>94</v>
      </c>
      <c r="C246" s="543" t="s">
        <v>393</v>
      </c>
      <c r="D246" s="546" t="s">
        <v>394</v>
      </c>
      <c r="E246" s="111" t="s">
        <v>126</v>
      </c>
      <c r="F246" s="107" t="s">
        <v>127</v>
      </c>
      <c r="G246" s="67">
        <f t="shared" si="6"/>
        <v>8</v>
      </c>
    </row>
    <row r="247" spans="1:7" s="7" customFormat="1" x14ac:dyDescent="0.25">
      <c r="A247" s="535"/>
      <c r="B247" s="541"/>
      <c r="C247" s="543"/>
      <c r="D247" s="546"/>
      <c r="E247" s="111" t="s">
        <v>130</v>
      </c>
      <c r="F247" s="53" t="s">
        <v>131</v>
      </c>
      <c r="G247" s="67">
        <f t="shared" si="6"/>
        <v>7</v>
      </c>
    </row>
    <row r="248" spans="1:7" x14ac:dyDescent="0.25">
      <c r="A248" s="535"/>
      <c r="B248" s="541"/>
      <c r="C248" s="544"/>
      <c r="D248" s="547"/>
      <c r="E248" s="111" t="s">
        <v>134</v>
      </c>
      <c r="F248" s="53" t="s">
        <v>135</v>
      </c>
      <c r="G248" s="67">
        <f t="shared" si="6"/>
        <v>11</v>
      </c>
    </row>
    <row r="249" spans="1:7" s="7" customFormat="1" x14ac:dyDescent="0.25">
      <c r="A249" s="535"/>
      <c r="B249" s="541"/>
      <c r="C249" s="544"/>
      <c r="D249" s="547"/>
      <c r="E249" s="111" t="s">
        <v>144</v>
      </c>
      <c r="F249" s="53" t="s">
        <v>145</v>
      </c>
      <c r="G249" s="67">
        <f t="shared" si="6"/>
        <v>4</v>
      </c>
    </row>
    <row r="250" spans="1:7" x14ac:dyDescent="0.25">
      <c r="A250" s="535"/>
      <c r="B250" s="541"/>
      <c r="C250" s="544"/>
      <c r="D250" s="547"/>
      <c r="E250" s="111" t="s">
        <v>164</v>
      </c>
      <c r="F250" s="53" t="s">
        <v>165</v>
      </c>
      <c r="G250" s="67">
        <f t="shared" si="6"/>
        <v>13</v>
      </c>
    </row>
    <row r="251" spans="1:7" x14ac:dyDescent="0.25">
      <c r="A251" s="535"/>
      <c r="B251" s="541"/>
      <c r="C251" s="544"/>
      <c r="D251" s="547"/>
      <c r="E251" s="111" t="s">
        <v>168</v>
      </c>
      <c r="F251" s="53" t="s">
        <v>169</v>
      </c>
      <c r="G251" s="67">
        <f t="shared" si="6"/>
        <v>7</v>
      </c>
    </row>
    <row r="252" spans="1:7" x14ac:dyDescent="0.25">
      <c r="A252" s="535"/>
      <c r="B252" s="541"/>
      <c r="C252" s="544"/>
      <c r="D252" s="547"/>
      <c r="E252" s="111" t="s">
        <v>170</v>
      </c>
      <c r="F252" s="53" t="s">
        <v>171</v>
      </c>
      <c r="G252" s="67">
        <f t="shared" si="6"/>
        <v>4</v>
      </c>
    </row>
    <row r="253" spans="1:7" x14ac:dyDescent="0.25">
      <c r="A253" s="535"/>
      <c r="B253" s="541"/>
      <c r="C253" s="544"/>
      <c r="D253" s="547"/>
      <c r="E253" s="111" t="s">
        <v>194</v>
      </c>
      <c r="F253" s="53" t="s">
        <v>195</v>
      </c>
      <c r="G253" s="67">
        <f t="shared" si="6"/>
        <v>4</v>
      </c>
    </row>
    <row r="254" spans="1:7" s="7" customFormat="1" x14ac:dyDescent="0.25">
      <c r="A254" s="535"/>
      <c r="B254" s="541"/>
      <c r="C254" s="544"/>
      <c r="D254" s="547"/>
      <c r="E254" s="111" t="s">
        <v>204</v>
      </c>
      <c r="F254" s="53" t="s">
        <v>205</v>
      </c>
      <c r="G254" s="67">
        <f t="shared" si="6"/>
        <v>7</v>
      </c>
    </row>
    <row r="255" spans="1:7" s="7" customFormat="1" ht="30" x14ac:dyDescent="0.25">
      <c r="A255" s="535"/>
      <c r="B255" s="541"/>
      <c r="C255" s="544"/>
      <c r="D255" s="547"/>
      <c r="E255" s="111" t="s">
        <v>208</v>
      </c>
      <c r="F255" s="53" t="s">
        <v>209</v>
      </c>
      <c r="G255" s="67">
        <f t="shared" si="6"/>
        <v>12</v>
      </c>
    </row>
    <row r="256" spans="1:7" s="7" customFormat="1" ht="30" x14ac:dyDescent="0.25">
      <c r="A256" s="535"/>
      <c r="B256" s="541"/>
      <c r="C256" s="544"/>
      <c r="D256" s="547"/>
      <c r="E256" s="111" t="s">
        <v>214</v>
      </c>
      <c r="F256" s="53" t="s">
        <v>215</v>
      </c>
      <c r="G256" s="67">
        <f t="shared" si="6"/>
        <v>4</v>
      </c>
    </row>
    <row r="257" spans="1:7" s="7" customFormat="1" ht="30" x14ac:dyDescent="0.25">
      <c r="A257" s="535"/>
      <c r="B257" s="541"/>
      <c r="C257" s="544"/>
      <c r="D257" s="547"/>
      <c r="E257" s="112" t="s">
        <v>120</v>
      </c>
      <c r="F257" s="75" t="s">
        <v>121</v>
      </c>
      <c r="G257" s="67">
        <f t="shared" si="6"/>
        <v>11</v>
      </c>
    </row>
    <row r="258" spans="1:7" s="7" customFormat="1" x14ac:dyDescent="0.25">
      <c r="A258" s="535"/>
      <c r="B258" s="541"/>
      <c r="C258" s="544"/>
      <c r="D258" s="547"/>
      <c r="E258" s="112" t="s">
        <v>253</v>
      </c>
      <c r="F258" s="75" t="s">
        <v>254</v>
      </c>
      <c r="G258" s="67">
        <f t="shared" si="6"/>
        <v>4</v>
      </c>
    </row>
    <row r="259" spans="1:7" s="7" customFormat="1" x14ac:dyDescent="0.25">
      <c r="A259" s="535"/>
      <c r="B259" s="541"/>
      <c r="C259" s="544"/>
      <c r="D259" s="547"/>
      <c r="E259" s="156" t="s">
        <v>124</v>
      </c>
      <c r="F259" s="157" t="s">
        <v>125</v>
      </c>
      <c r="G259" s="67">
        <f t="shared" si="6"/>
        <v>11</v>
      </c>
    </row>
    <row r="260" spans="1:7" s="7" customFormat="1" ht="30" x14ac:dyDescent="0.25">
      <c r="A260" s="535"/>
      <c r="B260" s="541"/>
      <c r="C260" s="544"/>
      <c r="D260" s="547"/>
      <c r="E260" s="113" t="s">
        <v>311</v>
      </c>
      <c r="F260" s="76" t="s">
        <v>312</v>
      </c>
      <c r="G260" s="67">
        <f t="shared" si="6"/>
        <v>4</v>
      </c>
    </row>
    <row r="261" spans="1:7" s="7" customFormat="1" ht="30" x14ac:dyDescent="0.25">
      <c r="A261" s="535"/>
      <c r="B261" s="541"/>
      <c r="C261" s="544"/>
      <c r="D261" s="547"/>
      <c r="E261" s="112" t="s">
        <v>138</v>
      </c>
      <c r="F261" s="75" t="s">
        <v>139</v>
      </c>
      <c r="G261" s="67">
        <f t="shared" si="6"/>
        <v>11</v>
      </c>
    </row>
    <row r="262" spans="1:7" s="7" customFormat="1" x14ac:dyDescent="0.25">
      <c r="A262" s="535"/>
      <c r="B262" s="541"/>
      <c r="C262" s="544"/>
      <c r="D262" s="547"/>
      <c r="E262" s="112" t="s">
        <v>305</v>
      </c>
      <c r="F262" s="75" t="s">
        <v>306</v>
      </c>
      <c r="G262" s="67">
        <f t="shared" si="6"/>
        <v>11</v>
      </c>
    </row>
    <row r="263" spans="1:7" s="7" customFormat="1" ht="30" x14ac:dyDescent="0.25">
      <c r="A263" s="535"/>
      <c r="B263" s="541"/>
      <c r="C263" s="544"/>
      <c r="D263" s="547"/>
      <c r="E263" s="114" t="s">
        <v>255</v>
      </c>
      <c r="F263" s="77" t="s">
        <v>256</v>
      </c>
      <c r="G263" s="67">
        <f t="shared" si="6"/>
        <v>4</v>
      </c>
    </row>
    <row r="264" spans="1:7" s="7" customFormat="1" x14ac:dyDescent="0.25">
      <c r="A264" s="535"/>
      <c r="B264" s="541"/>
      <c r="C264" s="544"/>
      <c r="D264" s="547"/>
      <c r="E264" s="114" t="s">
        <v>251</v>
      </c>
      <c r="F264" s="77" t="s">
        <v>252</v>
      </c>
      <c r="G264" s="67">
        <f t="shared" si="6"/>
        <v>4</v>
      </c>
    </row>
    <row r="265" spans="1:7" s="7" customFormat="1" ht="30" x14ac:dyDescent="0.25">
      <c r="A265" s="535"/>
      <c r="B265" s="541"/>
      <c r="C265" s="544"/>
      <c r="D265" s="547"/>
      <c r="E265" s="114" t="s">
        <v>257</v>
      </c>
      <c r="F265" s="77" t="s">
        <v>258</v>
      </c>
      <c r="G265" s="67">
        <f t="shared" si="6"/>
        <v>11</v>
      </c>
    </row>
    <row r="266" spans="1:7" s="7" customFormat="1" ht="30" x14ac:dyDescent="0.25">
      <c r="A266" s="535"/>
      <c r="B266" s="541"/>
      <c r="C266" s="544"/>
      <c r="D266" s="547"/>
      <c r="E266" s="114" t="s">
        <v>259</v>
      </c>
      <c r="F266" s="77" t="s">
        <v>260</v>
      </c>
      <c r="G266" s="67">
        <f t="shared" si="6"/>
        <v>11</v>
      </c>
    </row>
    <row r="267" spans="1:7" s="7" customFormat="1" x14ac:dyDescent="0.25">
      <c r="A267" s="535"/>
      <c r="B267" s="541"/>
      <c r="C267" s="544"/>
      <c r="D267" s="547"/>
      <c r="E267" s="114" t="s">
        <v>267</v>
      </c>
      <c r="F267" s="77" t="s">
        <v>268</v>
      </c>
      <c r="G267" s="67">
        <f t="shared" si="6"/>
        <v>4</v>
      </c>
    </row>
    <row r="268" spans="1:7" s="7" customFormat="1" ht="30" x14ac:dyDescent="0.25">
      <c r="A268" s="535"/>
      <c r="B268" s="541"/>
      <c r="C268" s="544"/>
      <c r="D268" s="547"/>
      <c r="E268" s="114" t="s">
        <v>279</v>
      </c>
      <c r="F268" s="77" t="s">
        <v>280</v>
      </c>
      <c r="G268" s="67">
        <f t="shared" si="6"/>
        <v>4</v>
      </c>
    </row>
    <row r="269" spans="1:7" s="7" customFormat="1" x14ac:dyDescent="0.25">
      <c r="A269" s="535"/>
      <c r="B269" s="541"/>
      <c r="C269" s="544"/>
      <c r="D269" s="547"/>
      <c r="E269" s="114" t="s">
        <v>291</v>
      </c>
      <c r="F269" s="77" t="s">
        <v>292</v>
      </c>
      <c r="G269" s="67">
        <f t="shared" si="6"/>
        <v>11</v>
      </c>
    </row>
    <row r="270" spans="1:7" s="7" customFormat="1" x14ac:dyDescent="0.25">
      <c r="A270" s="535"/>
      <c r="B270" s="541"/>
      <c r="C270" s="544"/>
      <c r="D270" s="547"/>
      <c r="E270" s="114" t="s">
        <v>289</v>
      </c>
      <c r="F270" s="77" t="s">
        <v>290</v>
      </c>
      <c r="G270" s="67">
        <f t="shared" si="6"/>
        <v>11</v>
      </c>
    </row>
    <row r="271" spans="1:7" s="7" customFormat="1" ht="30" x14ac:dyDescent="0.25">
      <c r="A271" s="535"/>
      <c r="B271" s="541"/>
      <c r="C271" s="544"/>
      <c r="D271" s="547"/>
      <c r="E271" s="114" t="s">
        <v>293</v>
      </c>
      <c r="F271" s="77" t="s">
        <v>294</v>
      </c>
      <c r="G271" s="67">
        <f t="shared" si="6"/>
        <v>11</v>
      </c>
    </row>
    <row r="272" spans="1:7" s="7" customFormat="1" ht="30" x14ac:dyDescent="0.25">
      <c r="A272" s="535"/>
      <c r="B272" s="541"/>
      <c r="C272" s="544"/>
      <c r="D272" s="547"/>
      <c r="E272" s="114" t="s">
        <v>303</v>
      </c>
      <c r="F272" s="77" t="s">
        <v>304</v>
      </c>
      <c r="G272" s="67">
        <f t="shared" si="6"/>
        <v>13</v>
      </c>
    </row>
    <row r="273" spans="1:7" s="7" customFormat="1" ht="30" x14ac:dyDescent="0.25">
      <c r="A273" s="535"/>
      <c r="B273" s="541"/>
      <c r="C273" s="544"/>
      <c r="D273" s="547"/>
      <c r="E273" s="114" t="s">
        <v>307</v>
      </c>
      <c r="F273" s="77" t="s">
        <v>308</v>
      </c>
      <c r="G273" s="67">
        <f t="shared" si="6"/>
        <v>11</v>
      </c>
    </row>
    <row r="274" spans="1:7" s="7" customFormat="1" x14ac:dyDescent="0.25">
      <c r="A274" s="535"/>
      <c r="B274" s="541"/>
      <c r="C274" s="545"/>
      <c r="D274" s="548"/>
      <c r="E274" s="114" t="s">
        <v>309</v>
      </c>
      <c r="F274" s="77" t="s">
        <v>310</v>
      </c>
      <c r="G274" s="67">
        <f t="shared" si="6"/>
        <v>11</v>
      </c>
    </row>
    <row r="275" spans="1:7" s="7" customFormat="1" ht="30" x14ac:dyDescent="0.25">
      <c r="A275" s="535"/>
      <c r="B275" s="541"/>
      <c r="C275" s="545"/>
      <c r="D275" s="548"/>
      <c r="E275" s="114" t="s">
        <v>301</v>
      </c>
      <c r="F275" s="77" t="s">
        <v>302</v>
      </c>
      <c r="G275" s="67">
        <f t="shared" si="6"/>
        <v>9</v>
      </c>
    </row>
    <row r="276" spans="1:7" s="7" customFormat="1" ht="30" x14ac:dyDescent="0.25">
      <c r="A276" s="535"/>
      <c r="B276" s="541"/>
      <c r="C276" s="545"/>
      <c r="D276" s="548"/>
      <c r="E276" s="114" t="s">
        <v>319</v>
      </c>
      <c r="F276" s="77" t="s">
        <v>320</v>
      </c>
      <c r="G276" s="67">
        <f t="shared" si="6"/>
        <v>11</v>
      </c>
    </row>
    <row r="277" spans="1:7" s="7" customFormat="1" ht="30.75" thickBot="1" x14ac:dyDescent="0.3">
      <c r="A277" s="535"/>
      <c r="B277" s="541"/>
      <c r="C277" s="545"/>
      <c r="D277" s="548"/>
      <c r="E277" s="115" t="s">
        <v>333</v>
      </c>
      <c r="F277" s="78" t="s">
        <v>334</v>
      </c>
      <c r="G277" s="188">
        <f t="shared" si="6"/>
        <v>11</v>
      </c>
    </row>
    <row r="278" spans="1:7" s="7" customFormat="1" x14ac:dyDescent="0.25">
      <c r="A278" s="535"/>
      <c r="B278" s="541"/>
      <c r="C278" s="522" t="s">
        <v>431</v>
      </c>
      <c r="D278" s="519" t="s">
        <v>432</v>
      </c>
      <c r="E278" s="110" t="s">
        <v>164</v>
      </c>
      <c r="F278" s="80" t="s">
        <v>165</v>
      </c>
      <c r="G278" s="67">
        <f t="shared" si="6"/>
        <v>13</v>
      </c>
    </row>
    <row r="279" spans="1:7" s="7" customFormat="1" ht="30" x14ac:dyDescent="0.25">
      <c r="A279" s="535"/>
      <c r="B279" s="541"/>
      <c r="C279" s="523"/>
      <c r="D279" s="520"/>
      <c r="E279" s="111" t="s">
        <v>238</v>
      </c>
      <c r="F279" s="53" t="s">
        <v>30</v>
      </c>
      <c r="G279" s="67">
        <f t="shared" si="6"/>
        <v>2</v>
      </c>
    </row>
    <row r="280" spans="1:7" s="7" customFormat="1" ht="30" x14ac:dyDescent="0.25">
      <c r="A280" s="535"/>
      <c r="B280" s="541"/>
      <c r="C280" s="523"/>
      <c r="D280" s="520"/>
      <c r="E280" s="114" t="s">
        <v>281</v>
      </c>
      <c r="F280" s="77" t="s">
        <v>282</v>
      </c>
      <c r="G280" s="67">
        <f t="shared" si="6"/>
        <v>2</v>
      </c>
    </row>
    <row r="281" spans="1:7" s="7" customFormat="1" ht="45" x14ac:dyDescent="0.25">
      <c r="A281" s="535"/>
      <c r="B281" s="541"/>
      <c r="C281" s="523"/>
      <c r="D281" s="520"/>
      <c r="E281" s="114" t="s">
        <v>285</v>
      </c>
      <c r="F281" s="77" t="s">
        <v>286</v>
      </c>
      <c r="G281" s="67">
        <f t="shared" si="6"/>
        <v>2</v>
      </c>
    </row>
    <row r="282" spans="1:7" s="7" customFormat="1" ht="30.75" thickBot="1" x14ac:dyDescent="0.3">
      <c r="A282" s="535"/>
      <c r="B282" s="541"/>
      <c r="C282" s="524"/>
      <c r="D282" s="521"/>
      <c r="E282" s="115" t="s">
        <v>303</v>
      </c>
      <c r="F282" s="78" t="s">
        <v>304</v>
      </c>
      <c r="G282" s="188">
        <f t="shared" si="6"/>
        <v>13</v>
      </c>
    </row>
    <row r="283" spans="1:7" s="7" customFormat="1" ht="30" x14ac:dyDescent="0.25">
      <c r="A283" s="535"/>
      <c r="B283" s="541"/>
      <c r="C283" s="523" t="s">
        <v>416</v>
      </c>
      <c r="D283" s="520" t="s">
        <v>26</v>
      </c>
      <c r="E283" s="110" t="s">
        <v>120</v>
      </c>
      <c r="F283" s="80" t="s">
        <v>121</v>
      </c>
      <c r="G283" s="67">
        <f t="shared" si="6"/>
        <v>11</v>
      </c>
    </row>
    <row r="284" spans="1:7" s="7" customFormat="1" x14ac:dyDescent="0.25">
      <c r="A284" s="535"/>
      <c r="B284" s="541"/>
      <c r="C284" s="523"/>
      <c r="D284" s="520"/>
      <c r="E284" s="111" t="s">
        <v>124</v>
      </c>
      <c r="F284" s="53" t="s">
        <v>125</v>
      </c>
      <c r="G284" s="67">
        <f t="shared" si="6"/>
        <v>11</v>
      </c>
    </row>
    <row r="285" spans="1:7" s="7" customFormat="1" x14ac:dyDescent="0.25">
      <c r="A285" s="535"/>
      <c r="B285" s="541"/>
      <c r="C285" s="523"/>
      <c r="D285" s="520"/>
      <c r="E285" s="111" t="s">
        <v>130</v>
      </c>
      <c r="F285" s="53" t="s">
        <v>131</v>
      </c>
      <c r="G285" s="67">
        <f t="shared" si="6"/>
        <v>7</v>
      </c>
    </row>
    <row r="286" spans="1:7" x14ac:dyDescent="0.25">
      <c r="A286" s="535"/>
      <c r="B286" s="541"/>
      <c r="C286" s="523"/>
      <c r="D286" s="520"/>
      <c r="E286" s="111" t="s">
        <v>134</v>
      </c>
      <c r="F286" s="53" t="s">
        <v>135</v>
      </c>
      <c r="G286" s="67">
        <f t="shared" si="6"/>
        <v>11</v>
      </c>
    </row>
    <row r="287" spans="1:7" ht="30" x14ac:dyDescent="0.25">
      <c r="A287" s="535"/>
      <c r="B287" s="541"/>
      <c r="C287" s="523"/>
      <c r="D287" s="520"/>
      <c r="E287" s="111" t="s">
        <v>136</v>
      </c>
      <c r="F287" s="53" t="s">
        <v>45</v>
      </c>
      <c r="G287" s="67">
        <f t="shared" si="6"/>
        <v>3</v>
      </c>
    </row>
    <row r="288" spans="1:7" x14ac:dyDescent="0.25">
      <c r="A288" s="535"/>
      <c r="B288" s="541"/>
      <c r="C288" s="523"/>
      <c r="D288" s="520"/>
      <c r="E288" s="111" t="s">
        <v>137</v>
      </c>
      <c r="F288" s="53" t="s">
        <v>44</v>
      </c>
      <c r="G288" s="67">
        <f t="shared" si="6"/>
        <v>3</v>
      </c>
    </row>
    <row r="289" spans="1:7" x14ac:dyDescent="0.25">
      <c r="A289" s="535"/>
      <c r="B289" s="541"/>
      <c r="C289" s="523"/>
      <c r="D289" s="520"/>
      <c r="E289" s="111" t="s">
        <v>142</v>
      </c>
      <c r="F289" s="53" t="s">
        <v>143</v>
      </c>
      <c r="G289" s="67">
        <f t="shared" si="6"/>
        <v>3</v>
      </c>
    </row>
    <row r="290" spans="1:7" x14ac:dyDescent="0.25">
      <c r="A290" s="535"/>
      <c r="B290" s="541"/>
      <c r="C290" s="523"/>
      <c r="D290" s="520"/>
      <c r="E290" s="111" t="s">
        <v>168</v>
      </c>
      <c r="F290" s="53" t="s">
        <v>169</v>
      </c>
      <c r="G290" s="67">
        <f t="shared" si="6"/>
        <v>7</v>
      </c>
    </row>
    <row r="291" spans="1:7" ht="30" x14ac:dyDescent="0.25">
      <c r="A291" s="535"/>
      <c r="B291" s="541"/>
      <c r="C291" s="523"/>
      <c r="D291" s="520"/>
      <c r="E291" s="110" t="s">
        <v>202</v>
      </c>
      <c r="F291" s="80" t="s">
        <v>203</v>
      </c>
      <c r="G291" s="67">
        <f t="shared" si="6"/>
        <v>7</v>
      </c>
    </row>
    <row r="292" spans="1:7" ht="30" x14ac:dyDescent="0.25">
      <c r="A292" s="535"/>
      <c r="B292" s="541"/>
      <c r="C292" s="523"/>
      <c r="D292" s="520"/>
      <c r="E292" s="111" t="s">
        <v>208</v>
      </c>
      <c r="F292" s="53" t="s">
        <v>209</v>
      </c>
      <c r="G292" s="67">
        <f t="shared" si="6"/>
        <v>12</v>
      </c>
    </row>
    <row r="293" spans="1:7" s="7" customFormat="1" x14ac:dyDescent="0.25">
      <c r="A293" s="535"/>
      <c r="B293" s="541"/>
      <c r="C293" s="523"/>
      <c r="D293" s="520"/>
      <c r="E293" s="111" t="s">
        <v>212</v>
      </c>
      <c r="F293" s="53" t="s">
        <v>213</v>
      </c>
      <c r="G293" s="67">
        <f t="shared" si="6"/>
        <v>7</v>
      </c>
    </row>
    <row r="294" spans="1:7" x14ac:dyDescent="0.25">
      <c r="A294" s="535"/>
      <c r="B294" s="541"/>
      <c r="C294" s="523"/>
      <c r="D294" s="520"/>
      <c r="E294" s="111" t="s">
        <v>234</v>
      </c>
      <c r="F294" s="53" t="s">
        <v>235</v>
      </c>
      <c r="G294" s="67">
        <f t="shared" si="6"/>
        <v>3</v>
      </c>
    </row>
    <row r="295" spans="1:7" ht="30" x14ac:dyDescent="0.25">
      <c r="A295" s="535"/>
      <c r="B295" s="541"/>
      <c r="C295" s="523"/>
      <c r="D295" s="520"/>
      <c r="E295" s="112" t="s">
        <v>138</v>
      </c>
      <c r="F295" s="75" t="s">
        <v>139</v>
      </c>
      <c r="G295" s="67">
        <f t="shared" si="6"/>
        <v>11</v>
      </c>
    </row>
    <row r="296" spans="1:7" x14ac:dyDescent="0.25">
      <c r="A296" s="535"/>
      <c r="B296" s="541"/>
      <c r="C296" s="523"/>
      <c r="D296" s="520"/>
      <c r="E296" s="112" t="s">
        <v>305</v>
      </c>
      <c r="F296" s="75" t="s">
        <v>306</v>
      </c>
      <c r="G296" s="67">
        <f t="shared" si="6"/>
        <v>11</v>
      </c>
    </row>
    <row r="297" spans="1:7" ht="30" x14ac:dyDescent="0.25">
      <c r="A297" s="535"/>
      <c r="B297" s="541"/>
      <c r="C297" s="523"/>
      <c r="D297" s="520"/>
      <c r="E297" s="113" t="s">
        <v>146</v>
      </c>
      <c r="F297" s="76" t="s">
        <v>147</v>
      </c>
      <c r="G297" s="67">
        <f t="shared" si="6"/>
        <v>3</v>
      </c>
    </row>
    <row r="298" spans="1:7" x14ac:dyDescent="0.25">
      <c r="A298" s="535"/>
      <c r="B298" s="541"/>
      <c r="C298" s="523"/>
      <c r="D298" s="520"/>
      <c r="E298" s="113" t="s">
        <v>265</v>
      </c>
      <c r="F298" s="76" t="s">
        <v>266</v>
      </c>
      <c r="G298" s="67">
        <f t="shared" si="6"/>
        <v>3</v>
      </c>
    </row>
    <row r="299" spans="1:7" x14ac:dyDescent="0.25">
      <c r="A299" s="535"/>
      <c r="B299" s="541"/>
      <c r="C299" s="523"/>
      <c r="D299" s="520"/>
      <c r="E299" s="112" t="s">
        <v>164</v>
      </c>
      <c r="F299" s="75" t="s">
        <v>165</v>
      </c>
      <c r="G299" s="67">
        <f t="shared" si="6"/>
        <v>13</v>
      </c>
    </row>
    <row r="300" spans="1:7" ht="30" x14ac:dyDescent="0.25">
      <c r="A300" s="535"/>
      <c r="B300" s="541"/>
      <c r="C300" s="523"/>
      <c r="D300" s="520"/>
      <c r="E300" s="112" t="s">
        <v>319</v>
      </c>
      <c r="F300" s="75" t="s">
        <v>320</v>
      </c>
      <c r="G300" s="67">
        <f t="shared" ref="G300:G363" si="7">COUNTIF(E:E, E300)</f>
        <v>11</v>
      </c>
    </row>
    <row r="301" spans="1:7" x14ac:dyDescent="0.25">
      <c r="A301" s="535"/>
      <c r="B301" s="541"/>
      <c r="C301" s="523"/>
      <c r="D301" s="520"/>
      <c r="E301" s="113" t="s">
        <v>204</v>
      </c>
      <c r="F301" s="76" t="s">
        <v>205</v>
      </c>
      <c r="G301" s="67">
        <f t="shared" si="7"/>
        <v>7</v>
      </c>
    </row>
    <row r="302" spans="1:7" x14ac:dyDescent="0.25">
      <c r="A302" s="535"/>
      <c r="B302" s="541"/>
      <c r="C302" s="523"/>
      <c r="D302" s="520"/>
      <c r="E302" s="113" t="s">
        <v>289</v>
      </c>
      <c r="F302" s="76" t="s">
        <v>290</v>
      </c>
      <c r="G302" s="67">
        <f t="shared" si="7"/>
        <v>11</v>
      </c>
    </row>
    <row r="303" spans="1:7" ht="30" x14ac:dyDescent="0.25">
      <c r="A303" s="535"/>
      <c r="B303" s="541"/>
      <c r="C303" s="523"/>
      <c r="D303" s="520"/>
      <c r="E303" s="112" t="s">
        <v>210</v>
      </c>
      <c r="F303" s="75" t="s">
        <v>211</v>
      </c>
      <c r="G303" s="67">
        <f t="shared" si="7"/>
        <v>8</v>
      </c>
    </row>
    <row r="304" spans="1:7" x14ac:dyDescent="0.25">
      <c r="A304" s="535"/>
      <c r="B304" s="541"/>
      <c r="C304" s="523"/>
      <c r="D304" s="520"/>
      <c r="E304" s="112" t="s">
        <v>261</v>
      </c>
      <c r="F304" s="75" t="s">
        <v>262</v>
      </c>
      <c r="G304" s="67">
        <f t="shared" si="7"/>
        <v>7</v>
      </c>
    </row>
    <row r="305" spans="1:7" ht="30" x14ac:dyDescent="0.25">
      <c r="A305" s="535"/>
      <c r="B305" s="541"/>
      <c r="C305" s="523"/>
      <c r="D305" s="520"/>
      <c r="E305" s="60" t="s">
        <v>229</v>
      </c>
      <c r="F305" s="76" t="s">
        <v>43</v>
      </c>
      <c r="G305" s="67">
        <f t="shared" si="7"/>
        <v>8</v>
      </c>
    </row>
    <row r="306" spans="1:7" ht="30" x14ac:dyDescent="0.25">
      <c r="A306" s="535"/>
      <c r="B306" s="541"/>
      <c r="C306" s="523"/>
      <c r="D306" s="520"/>
      <c r="E306" s="113" t="s">
        <v>325</v>
      </c>
      <c r="F306" s="76" t="s">
        <v>326</v>
      </c>
      <c r="G306" s="67">
        <f t="shared" si="7"/>
        <v>8</v>
      </c>
    </row>
    <row r="307" spans="1:7" x14ac:dyDescent="0.25">
      <c r="A307" s="535"/>
      <c r="B307" s="541"/>
      <c r="C307" s="523"/>
      <c r="D307" s="520"/>
      <c r="E307" s="112" t="s">
        <v>247</v>
      </c>
      <c r="F307" s="75" t="s">
        <v>248</v>
      </c>
      <c r="G307" s="67">
        <f t="shared" si="7"/>
        <v>7</v>
      </c>
    </row>
    <row r="308" spans="1:7" x14ac:dyDescent="0.25">
      <c r="A308" s="535"/>
      <c r="B308" s="541"/>
      <c r="C308" s="523"/>
      <c r="D308" s="520"/>
      <c r="E308" s="112" t="s">
        <v>291</v>
      </c>
      <c r="F308" s="75" t="s">
        <v>292</v>
      </c>
      <c r="G308" s="67">
        <f t="shared" si="7"/>
        <v>11</v>
      </c>
    </row>
    <row r="309" spans="1:7" ht="30" x14ac:dyDescent="0.25">
      <c r="A309" s="535"/>
      <c r="B309" s="541"/>
      <c r="C309" s="523"/>
      <c r="D309" s="520"/>
      <c r="E309" s="114" t="s">
        <v>257</v>
      </c>
      <c r="F309" s="77" t="s">
        <v>258</v>
      </c>
      <c r="G309" s="67">
        <f t="shared" si="7"/>
        <v>11</v>
      </c>
    </row>
    <row r="310" spans="1:7" ht="30" x14ac:dyDescent="0.25">
      <c r="A310" s="535"/>
      <c r="B310" s="541"/>
      <c r="C310" s="523"/>
      <c r="D310" s="520"/>
      <c r="E310" s="114" t="s">
        <v>263</v>
      </c>
      <c r="F310" s="77" t="s">
        <v>264</v>
      </c>
      <c r="G310" s="67">
        <f t="shared" si="7"/>
        <v>7</v>
      </c>
    </row>
    <row r="311" spans="1:7" ht="30" x14ac:dyDescent="0.25">
      <c r="A311" s="535"/>
      <c r="B311" s="541"/>
      <c r="C311" s="523"/>
      <c r="D311" s="520"/>
      <c r="E311" s="114" t="s">
        <v>259</v>
      </c>
      <c r="F311" s="77" t="s">
        <v>260</v>
      </c>
      <c r="G311" s="67">
        <f t="shared" si="7"/>
        <v>11</v>
      </c>
    </row>
    <row r="312" spans="1:7" x14ac:dyDescent="0.25">
      <c r="A312" s="535"/>
      <c r="B312" s="541"/>
      <c r="C312" s="523"/>
      <c r="D312" s="520"/>
      <c r="E312" s="114" t="s">
        <v>275</v>
      </c>
      <c r="F312" s="77" t="s">
        <v>276</v>
      </c>
      <c r="G312" s="67">
        <f t="shared" si="7"/>
        <v>7</v>
      </c>
    </row>
    <row r="313" spans="1:7" s="7" customFormat="1" x14ac:dyDescent="0.25">
      <c r="A313" s="535"/>
      <c r="B313" s="541"/>
      <c r="C313" s="523"/>
      <c r="D313" s="520"/>
      <c r="E313" s="31" t="s">
        <v>277</v>
      </c>
      <c r="F313" s="77" t="s">
        <v>278</v>
      </c>
      <c r="G313" s="67">
        <f t="shared" si="7"/>
        <v>7</v>
      </c>
    </row>
    <row r="314" spans="1:7" s="7" customFormat="1" ht="30" x14ac:dyDescent="0.25">
      <c r="A314" s="535"/>
      <c r="B314" s="541"/>
      <c r="C314" s="523"/>
      <c r="D314" s="520"/>
      <c r="E314" s="114" t="s">
        <v>293</v>
      </c>
      <c r="F314" s="77" t="s">
        <v>294</v>
      </c>
      <c r="G314" s="67">
        <f t="shared" si="7"/>
        <v>11</v>
      </c>
    </row>
    <row r="315" spans="1:7" s="7" customFormat="1" ht="30" x14ac:dyDescent="0.25">
      <c r="A315" s="535"/>
      <c r="B315" s="541"/>
      <c r="C315" s="523"/>
      <c r="D315" s="520"/>
      <c r="E315" s="114" t="s">
        <v>303</v>
      </c>
      <c r="F315" s="77" t="s">
        <v>304</v>
      </c>
      <c r="G315" s="67">
        <f t="shared" si="7"/>
        <v>13</v>
      </c>
    </row>
    <row r="316" spans="1:7" s="7" customFormat="1" ht="30" x14ac:dyDescent="0.25">
      <c r="A316" s="535"/>
      <c r="B316" s="541"/>
      <c r="C316" s="523"/>
      <c r="D316" s="520"/>
      <c r="E316" s="114" t="s">
        <v>307</v>
      </c>
      <c r="F316" s="77" t="s">
        <v>308</v>
      </c>
      <c r="G316" s="67">
        <f t="shared" si="7"/>
        <v>11</v>
      </c>
    </row>
    <row r="317" spans="1:7" s="7" customFormat="1" x14ac:dyDescent="0.25">
      <c r="A317" s="535"/>
      <c r="B317" s="541"/>
      <c r="C317" s="523"/>
      <c r="D317" s="520"/>
      <c r="E317" s="114" t="s">
        <v>309</v>
      </c>
      <c r="F317" s="77" t="s">
        <v>310</v>
      </c>
      <c r="G317" s="67">
        <f t="shared" si="7"/>
        <v>11</v>
      </c>
    </row>
    <row r="318" spans="1:7" s="7" customFormat="1" ht="30" x14ac:dyDescent="0.25">
      <c r="A318" s="535"/>
      <c r="B318" s="541"/>
      <c r="C318" s="523"/>
      <c r="D318" s="520"/>
      <c r="E318" s="114" t="s">
        <v>321</v>
      </c>
      <c r="F318" s="77" t="s">
        <v>322</v>
      </c>
      <c r="G318" s="67">
        <f t="shared" si="7"/>
        <v>8</v>
      </c>
    </row>
    <row r="319" spans="1:7" s="7" customFormat="1" ht="30" x14ac:dyDescent="0.25">
      <c r="A319" s="535"/>
      <c r="B319" s="541"/>
      <c r="C319" s="523"/>
      <c r="D319" s="520"/>
      <c r="E319" s="114" t="s">
        <v>323</v>
      </c>
      <c r="F319" s="77" t="s">
        <v>324</v>
      </c>
      <c r="G319" s="67">
        <f t="shared" si="7"/>
        <v>8</v>
      </c>
    </row>
    <row r="320" spans="1:7" s="7" customFormat="1" ht="30.75" thickBot="1" x14ac:dyDescent="0.3">
      <c r="A320" s="535"/>
      <c r="B320" s="541"/>
      <c r="C320" s="524"/>
      <c r="D320" s="521"/>
      <c r="E320" s="115" t="s">
        <v>333</v>
      </c>
      <c r="F320" s="78" t="s">
        <v>334</v>
      </c>
      <c r="G320" s="188">
        <f t="shared" si="7"/>
        <v>11</v>
      </c>
    </row>
    <row r="321" spans="1:7" s="7" customFormat="1" ht="30" x14ac:dyDescent="0.25">
      <c r="A321" s="535"/>
      <c r="B321" s="541"/>
      <c r="C321" s="517" t="s">
        <v>395</v>
      </c>
      <c r="D321" s="518"/>
      <c r="E321" s="110" t="s">
        <v>216</v>
      </c>
      <c r="F321" s="80" t="s">
        <v>217</v>
      </c>
      <c r="G321" s="67">
        <f t="shared" si="7"/>
        <v>3</v>
      </c>
    </row>
    <row r="322" spans="1:7" s="7" customFormat="1" ht="30" x14ac:dyDescent="0.25">
      <c r="A322" s="535"/>
      <c r="B322" s="541"/>
      <c r="C322" s="14"/>
      <c r="D322" s="44"/>
      <c r="E322" s="114" t="s">
        <v>315</v>
      </c>
      <c r="F322" s="77" t="s">
        <v>316</v>
      </c>
      <c r="G322" s="67">
        <f t="shared" si="7"/>
        <v>4</v>
      </c>
    </row>
    <row r="323" spans="1:7" s="7" customFormat="1" ht="30" x14ac:dyDescent="0.25">
      <c r="A323" s="535"/>
      <c r="B323" s="541"/>
      <c r="C323" s="14"/>
      <c r="D323" s="55"/>
      <c r="E323" s="114" t="s">
        <v>317</v>
      </c>
      <c r="F323" s="77" t="s">
        <v>318</v>
      </c>
      <c r="G323" s="67">
        <f t="shared" si="7"/>
        <v>4</v>
      </c>
    </row>
    <row r="324" spans="1:7" s="7" customFormat="1" ht="30.75" thickBot="1" x14ac:dyDescent="0.3">
      <c r="A324" s="535"/>
      <c r="B324" s="542"/>
      <c r="C324" s="16"/>
      <c r="D324" s="25"/>
      <c r="E324" s="118" t="s">
        <v>335</v>
      </c>
      <c r="F324" s="56" t="s">
        <v>336</v>
      </c>
      <c r="G324" s="187">
        <f t="shared" si="7"/>
        <v>3</v>
      </c>
    </row>
    <row r="325" spans="1:7" s="7" customFormat="1" ht="15.75" customHeight="1" thickTop="1" x14ac:dyDescent="0.25">
      <c r="A325" s="535"/>
      <c r="B325" s="628" t="s">
        <v>106</v>
      </c>
      <c r="C325" s="577" t="s">
        <v>417</v>
      </c>
      <c r="D325" s="528" t="s">
        <v>418</v>
      </c>
      <c r="E325" s="110" t="s">
        <v>124</v>
      </c>
      <c r="F325" s="80" t="s">
        <v>125</v>
      </c>
      <c r="G325" s="67">
        <f t="shared" si="7"/>
        <v>11</v>
      </c>
    </row>
    <row r="326" spans="1:7" s="7" customFormat="1" x14ac:dyDescent="0.25">
      <c r="A326" s="535"/>
      <c r="B326" s="629"/>
      <c r="C326" s="523"/>
      <c r="D326" s="520"/>
      <c r="E326" s="116" t="s">
        <v>275</v>
      </c>
      <c r="F326" s="158" t="s">
        <v>276</v>
      </c>
      <c r="G326" s="67">
        <f t="shared" si="7"/>
        <v>7</v>
      </c>
    </row>
    <row r="327" spans="1:7" s="7" customFormat="1" x14ac:dyDescent="0.25">
      <c r="A327" s="535"/>
      <c r="B327" s="629"/>
      <c r="C327" s="523"/>
      <c r="D327" s="520"/>
      <c r="E327" s="34" t="s">
        <v>277</v>
      </c>
      <c r="F327" s="77" t="s">
        <v>278</v>
      </c>
      <c r="G327" s="67">
        <f t="shared" si="7"/>
        <v>7</v>
      </c>
    </row>
    <row r="328" spans="1:7" s="7" customFormat="1" x14ac:dyDescent="0.25">
      <c r="A328" s="535"/>
      <c r="B328" s="629"/>
      <c r="C328" s="523"/>
      <c r="D328" s="520"/>
      <c r="E328" s="117" t="s">
        <v>295</v>
      </c>
      <c r="F328" s="77" t="s">
        <v>296</v>
      </c>
      <c r="G328" s="67">
        <f t="shared" si="7"/>
        <v>4</v>
      </c>
    </row>
    <row r="329" spans="1:7" s="7" customFormat="1" ht="30.75" thickBot="1" x14ac:dyDescent="0.3">
      <c r="A329" s="535"/>
      <c r="B329" s="629"/>
      <c r="C329" s="524"/>
      <c r="D329" s="521"/>
      <c r="E329" s="115" t="s">
        <v>301</v>
      </c>
      <c r="F329" s="78" t="s">
        <v>302</v>
      </c>
      <c r="G329" s="188">
        <f t="shared" si="7"/>
        <v>9</v>
      </c>
    </row>
    <row r="330" spans="1:7" s="7" customFormat="1" x14ac:dyDescent="0.25">
      <c r="A330" s="535"/>
      <c r="B330" s="629"/>
      <c r="C330" s="522" t="s">
        <v>399</v>
      </c>
      <c r="D330" s="519" t="s">
        <v>400</v>
      </c>
      <c r="E330" s="123" t="s">
        <v>124</v>
      </c>
      <c r="F330" s="82" t="s">
        <v>125</v>
      </c>
      <c r="G330" s="67">
        <f t="shared" si="7"/>
        <v>11</v>
      </c>
    </row>
    <row r="331" spans="1:7" s="7" customFormat="1" x14ac:dyDescent="0.25">
      <c r="A331" s="535"/>
      <c r="B331" s="629"/>
      <c r="C331" s="523"/>
      <c r="D331" s="520"/>
      <c r="E331" s="117" t="s">
        <v>275</v>
      </c>
      <c r="F331" s="77" t="s">
        <v>276</v>
      </c>
      <c r="G331" s="67">
        <f t="shared" si="7"/>
        <v>7</v>
      </c>
    </row>
    <row r="332" spans="1:7" s="7" customFormat="1" x14ac:dyDescent="0.25">
      <c r="A332" s="535"/>
      <c r="B332" s="629"/>
      <c r="C332" s="523"/>
      <c r="D332" s="520"/>
      <c r="E332" s="34" t="s">
        <v>277</v>
      </c>
      <c r="F332" s="77" t="s">
        <v>278</v>
      </c>
      <c r="G332" s="67">
        <f t="shared" si="7"/>
        <v>7</v>
      </c>
    </row>
    <row r="333" spans="1:7" s="7" customFormat="1" x14ac:dyDescent="0.25">
      <c r="A333" s="535"/>
      <c r="B333" s="629"/>
      <c r="C333" s="523"/>
      <c r="D333" s="520"/>
      <c r="E333" s="114" t="s">
        <v>295</v>
      </c>
      <c r="F333" s="77" t="s">
        <v>296</v>
      </c>
      <c r="G333" s="67">
        <f t="shared" si="7"/>
        <v>4</v>
      </c>
    </row>
    <row r="334" spans="1:7" s="7" customFormat="1" ht="30.75" thickBot="1" x14ac:dyDescent="0.3">
      <c r="A334" s="535"/>
      <c r="B334" s="629"/>
      <c r="C334" s="523"/>
      <c r="D334" s="520"/>
      <c r="E334" s="115" t="s">
        <v>301</v>
      </c>
      <c r="F334" s="78" t="s">
        <v>302</v>
      </c>
      <c r="G334" s="188">
        <f t="shared" si="7"/>
        <v>9</v>
      </c>
    </row>
    <row r="335" spans="1:7" s="7" customFormat="1" x14ac:dyDescent="0.25">
      <c r="A335" s="535"/>
      <c r="B335" s="629"/>
      <c r="C335" s="517" t="s">
        <v>395</v>
      </c>
      <c r="D335" s="518"/>
      <c r="E335" s="119" t="s">
        <v>196</v>
      </c>
      <c r="F335" s="80" t="s">
        <v>197</v>
      </c>
      <c r="G335" s="67">
        <f t="shared" si="7"/>
        <v>2</v>
      </c>
    </row>
    <row r="336" spans="1:7" ht="30" x14ac:dyDescent="0.25">
      <c r="A336" s="535"/>
      <c r="B336" s="629"/>
      <c r="C336" s="14"/>
      <c r="D336" s="24"/>
      <c r="E336" s="119" t="s">
        <v>216</v>
      </c>
      <c r="F336" s="80" t="s">
        <v>217</v>
      </c>
      <c r="G336" s="67">
        <f t="shared" si="7"/>
        <v>3</v>
      </c>
    </row>
    <row r="337" spans="1:7" x14ac:dyDescent="0.25">
      <c r="A337" s="535"/>
      <c r="B337" s="629"/>
      <c r="C337" s="14"/>
      <c r="D337" s="24"/>
      <c r="E337" s="119" t="s">
        <v>218</v>
      </c>
      <c r="F337" s="80" t="s">
        <v>219</v>
      </c>
      <c r="G337" s="67">
        <f t="shared" si="7"/>
        <v>2</v>
      </c>
    </row>
    <row r="338" spans="1:7" ht="45" x14ac:dyDescent="0.25">
      <c r="A338" s="535"/>
      <c r="B338" s="629"/>
      <c r="C338" s="57"/>
      <c r="D338" s="58"/>
      <c r="E338" s="122" t="s">
        <v>228</v>
      </c>
      <c r="F338" s="53" t="s">
        <v>41</v>
      </c>
      <c r="G338" s="67">
        <f t="shared" si="7"/>
        <v>1</v>
      </c>
    </row>
    <row r="339" spans="1:7" x14ac:dyDescent="0.25">
      <c r="A339" s="535"/>
      <c r="B339" s="629"/>
      <c r="C339" s="14"/>
      <c r="D339" s="24"/>
      <c r="E339" s="119" t="s">
        <v>243</v>
      </c>
      <c r="F339" s="80" t="s">
        <v>244</v>
      </c>
      <c r="G339" s="67">
        <f t="shared" si="7"/>
        <v>1</v>
      </c>
    </row>
    <row r="340" spans="1:7" ht="30" x14ac:dyDescent="0.25">
      <c r="A340" s="535"/>
      <c r="B340" s="629"/>
      <c r="C340" s="14"/>
      <c r="D340" s="24"/>
      <c r="E340" s="122" t="s">
        <v>236</v>
      </c>
      <c r="F340" s="53" t="s">
        <v>237</v>
      </c>
      <c r="G340" s="67">
        <f t="shared" si="7"/>
        <v>2</v>
      </c>
    </row>
    <row r="341" spans="1:7" ht="75.75" customHeight="1" x14ac:dyDescent="0.25">
      <c r="A341" s="535"/>
      <c r="B341" s="629"/>
      <c r="C341" s="14"/>
      <c r="D341" s="24"/>
      <c r="E341" s="124" t="s">
        <v>335</v>
      </c>
      <c r="F341" s="77" t="s">
        <v>336</v>
      </c>
      <c r="G341" s="67">
        <f t="shared" si="7"/>
        <v>3</v>
      </c>
    </row>
    <row r="342" spans="1:7" s="7" customFormat="1" x14ac:dyDescent="0.25">
      <c r="A342" s="535"/>
      <c r="B342" s="629"/>
      <c r="C342" s="14"/>
      <c r="D342" s="24"/>
      <c r="E342" s="124" t="s">
        <v>337</v>
      </c>
      <c r="F342" s="77" t="s">
        <v>338</v>
      </c>
      <c r="G342" s="67">
        <f t="shared" si="7"/>
        <v>2</v>
      </c>
    </row>
    <row r="343" spans="1:7" s="7" customFormat="1" ht="30" x14ac:dyDescent="0.25">
      <c r="A343" s="535"/>
      <c r="B343" s="629"/>
      <c r="C343" s="14"/>
      <c r="D343" s="24"/>
      <c r="E343" s="114" t="s">
        <v>369</v>
      </c>
      <c r="F343" s="77" t="s">
        <v>370</v>
      </c>
      <c r="G343" s="67">
        <f t="shared" si="7"/>
        <v>1</v>
      </c>
    </row>
    <row r="344" spans="1:7" s="7" customFormat="1" ht="30.75" thickBot="1" x14ac:dyDescent="0.3">
      <c r="A344" s="536"/>
      <c r="B344" s="630"/>
      <c r="C344" s="16"/>
      <c r="D344" s="25"/>
      <c r="E344" s="146" t="s">
        <v>371</v>
      </c>
      <c r="F344" s="81" t="s">
        <v>372</v>
      </c>
      <c r="G344" s="187">
        <f t="shared" si="7"/>
        <v>1</v>
      </c>
    </row>
    <row r="345" spans="1:7" s="7" customFormat="1" ht="30.75" customHeight="1" thickTop="1" x14ac:dyDescent="0.25">
      <c r="A345" s="537" t="s">
        <v>423</v>
      </c>
      <c r="B345" s="540" t="s">
        <v>110</v>
      </c>
      <c r="C345" s="577" t="s">
        <v>403</v>
      </c>
      <c r="D345" s="602" t="s">
        <v>404</v>
      </c>
      <c r="E345" s="123" t="s">
        <v>120</v>
      </c>
      <c r="F345" s="82" t="s">
        <v>121</v>
      </c>
      <c r="G345" s="67">
        <f t="shared" si="7"/>
        <v>11</v>
      </c>
    </row>
    <row r="346" spans="1:7" s="7" customFormat="1" x14ac:dyDescent="0.25">
      <c r="A346" s="538"/>
      <c r="B346" s="541"/>
      <c r="C346" s="523"/>
      <c r="D346" s="569"/>
      <c r="E346" s="111" t="s">
        <v>126</v>
      </c>
      <c r="F346" s="53" t="s">
        <v>127</v>
      </c>
      <c r="G346" s="67">
        <f t="shared" si="7"/>
        <v>8</v>
      </c>
    </row>
    <row r="347" spans="1:7" s="7" customFormat="1" x14ac:dyDescent="0.25">
      <c r="A347" s="538"/>
      <c r="B347" s="541"/>
      <c r="C347" s="523"/>
      <c r="D347" s="569"/>
      <c r="E347" s="111" t="s">
        <v>134</v>
      </c>
      <c r="F347" s="53" t="s">
        <v>135</v>
      </c>
      <c r="G347" s="67">
        <f t="shared" si="7"/>
        <v>11</v>
      </c>
    </row>
    <row r="348" spans="1:7" s="7" customFormat="1" x14ac:dyDescent="0.25">
      <c r="A348" s="538"/>
      <c r="B348" s="541"/>
      <c r="C348" s="523"/>
      <c r="D348" s="569"/>
      <c r="E348" s="111" t="s">
        <v>164</v>
      </c>
      <c r="F348" s="53" t="s">
        <v>165</v>
      </c>
      <c r="G348" s="67">
        <f t="shared" si="7"/>
        <v>13</v>
      </c>
    </row>
    <row r="349" spans="1:7" s="7" customFormat="1" ht="15" customHeight="1" x14ac:dyDescent="0.25">
      <c r="A349" s="538"/>
      <c r="B349" s="541"/>
      <c r="C349" s="523"/>
      <c r="D349" s="569"/>
      <c r="E349" s="111" t="s">
        <v>202</v>
      </c>
      <c r="F349" s="53" t="s">
        <v>203</v>
      </c>
      <c r="G349" s="67">
        <f t="shared" si="7"/>
        <v>7</v>
      </c>
    </row>
    <row r="350" spans="1:7" s="7" customFormat="1" ht="30" x14ac:dyDescent="0.25">
      <c r="A350" s="538"/>
      <c r="B350" s="541"/>
      <c r="C350" s="523"/>
      <c r="D350" s="569"/>
      <c r="E350" s="111" t="s">
        <v>208</v>
      </c>
      <c r="F350" s="53" t="s">
        <v>209</v>
      </c>
      <c r="G350" s="67">
        <f t="shared" si="7"/>
        <v>12</v>
      </c>
    </row>
    <row r="351" spans="1:7" s="7" customFormat="1" x14ac:dyDescent="0.25">
      <c r="A351" s="538"/>
      <c r="B351" s="541"/>
      <c r="C351" s="523"/>
      <c r="D351" s="569"/>
      <c r="E351" s="111" t="s">
        <v>212</v>
      </c>
      <c r="F351" s="53" t="s">
        <v>213</v>
      </c>
      <c r="G351" s="67">
        <f t="shared" si="7"/>
        <v>7</v>
      </c>
    </row>
    <row r="352" spans="1:7" s="7" customFormat="1" ht="30" x14ac:dyDescent="0.25">
      <c r="A352" s="538"/>
      <c r="B352" s="541"/>
      <c r="C352" s="523"/>
      <c r="D352" s="569"/>
      <c r="E352" s="112" t="s">
        <v>138</v>
      </c>
      <c r="F352" s="89" t="s">
        <v>139</v>
      </c>
      <c r="G352" s="67">
        <f t="shared" si="7"/>
        <v>11</v>
      </c>
    </row>
    <row r="353" spans="1:7" s="7" customFormat="1" x14ac:dyDescent="0.25">
      <c r="A353" s="538"/>
      <c r="B353" s="541"/>
      <c r="C353" s="523"/>
      <c r="D353" s="569"/>
      <c r="E353" s="112" t="s">
        <v>305</v>
      </c>
      <c r="F353" s="75" t="s">
        <v>306</v>
      </c>
      <c r="G353" s="67">
        <f t="shared" si="7"/>
        <v>11</v>
      </c>
    </row>
    <row r="354" spans="1:7" s="7" customFormat="1" ht="30" x14ac:dyDescent="0.25">
      <c r="A354" s="538"/>
      <c r="B354" s="541"/>
      <c r="C354" s="523"/>
      <c r="D354" s="569"/>
      <c r="E354" s="113" t="s">
        <v>210</v>
      </c>
      <c r="F354" s="76" t="s">
        <v>211</v>
      </c>
      <c r="G354" s="67">
        <f t="shared" si="7"/>
        <v>8</v>
      </c>
    </row>
    <row r="355" spans="1:7" s="7" customFormat="1" x14ac:dyDescent="0.25">
      <c r="A355" s="538"/>
      <c r="B355" s="541"/>
      <c r="C355" s="523"/>
      <c r="D355" s="569"/>
      <c r="E355" s="60" t="s">
        <v>261</v>
      </c>
      <c r="F355" s="76" t="s">
        <v>262</v>
      </c>
      <c r="G355" s="67">
        <f t="shared" si="7"/>
        <v>7</v>
      </c>
    </row>
    <row r="356" spans="1:7" s="7" customFormat="1" ht="30" x14ac:dyDescent="0.25">
      <c r="A356" s="538"/>
      <c r="B356" s="541"/>
      <c r="C356" s="523"/>
      <c r="D356" s="569"/>
      <c r="E356" s="37" t="s">
        <v>229</v>
      </c>
      <c r="F356" s="75" t="s">
        <v>43</v>
      </c>
      <c r="G356" s="67">
        <f t="shared" si="7"/>
        <v>8</v>
      </c>
    </row>
    <row r="357" spans="1:7" s="7" customFormat="1" ht="30" x14ac:dyDescent="0.25">
      <c r="A357" s="538"/>
      <c r="B357" s="541"/>
      <c r="C357" s="523"/>
      <c r="D357" s="569"/>
      <c r="E357" s="112" t="s">
        <v>325</v>
      </c>
      <c r="F357" s="75" t="s">
        <v>326</v>
      </c>
      <c r="G357" s="67">
        <f t="shared" si="7"/>
        <v>8</v>
      </c>
    </row>
    <row r="358" spans="1:7" s="7" customFormat="1" x14ac:dyDescent="0.25">
      <c r="A358" s="538"/>
      <c r="B358" s="541"/>
      <c r="C358" s="523"/>
      <c r="D358" s="569"/>
      <c r="E358" s="113" t="s">
        <v>247</v>
      </c>
      <c r="F358" s="76" t="s">
        <v>248</v>
      </c>
      <c r="G358" s="67">
        <f t="shared" si="7"/>
        <v>7</v>
      </c>
    </row>
    <row r="359" spans="1:7" s="7" customFormat="1" x14ac:dyDescent="0.25">
      <c r="A359" s="538"/>
      <c r="B359" s="541"/>
      <c r="C359" s="523"/>
      <c r="D359" s="569"/>
      <c r="E359" s="113" t="s">
        <v>291</v>
      </c>
      <c r="F359" s="76" t="s">
        <v>292</v>
      </c>
      <c r="G359" s="67">
        <f t="shared" si="7"/>
        <v>11</v>
      </c>
    </row>
    <row r="360" spans="1:7" s="7" customFormat="1" ht="30" x14ac:dyDescent="0.25">
      <c r="A360" s="538"/>
      <c r="B360" s="541"/>
      <c r="C360" s="523"/>
      <c r="D360" s="569"/>
      <c r="E360" s="114" t="s">
        <v>257</v>
      </c>
      <c r="F360" s="77" t="s">
        <v>258</v>
      </c>
      <c r="G360" s="67">
        <f t="shared" si="7"/>
        <v>11</v>
      </c>
    </row>
    <row r="361" spans="1:7" s="7" customFormat="1" ht="30" x14ac:dyDescent="0.25">
      <c r="A361" s="538"/>
      <c r="B361" s="541"/>
      <c r="C361" s="523"/>
      <c r="D361" s="569"/>
      <c r="E361" s="114" t="s">
        <v>263</v>
      </c>
      <c r="F361" s="77" t="s">
        <v>264</v>
      </c>
      <c r="G361" s="67">
        <f t="shared" si="7"/>
        <v>7</v>
      </c>
    </row>
    <row r="362" spans="1:7" s="7" customFormat="1" ht="30" x14ac:dyDescent="0.25">
      <c r="A362" s="538"/>
      <c r="B362" s="541"/>
      <c r="C362" s="523"/>
      <c r="D362" s="569"/>
      <c r="E362" s="114" t="s">
        <v>259</v>
      </c>
      <c r="F362" s="77" t="s">
        <v>260</v>
      </c>
      <c r="G362" s="67">
        <f t="shared" si="7"/>
        <v>11</v>
      </c>
    </row>
    <row r="363" spans="1:7" s="7" customFormat="1" ht="30" x14ac:dyDescent="0.25">
      <c r="A363" s="538"/>
      <c r="B363" s="541"/>
      <c r="C363" s="523"/>
      <c r="D363" s="569"/>
      <c r="E363" s="114" t="s">
        <v>283</v>
      </c>
      <c r="F363" s="77" t="s">
        <v>284</v>
      </c>
      <c r="G363" s="67">
        <f t="shared" si="7"/>
        <v>4</v>
      </c>
    </row>
    <row r="364" spans="1:7" s="7" customFormat="1" x14ac:dyDescent="0.25">
      <c r="A364" s="538"/>
      <c r="B364" s="541"/>
      <c r="C364" s="523"/>
      <c r="D364" s="569"/>
      <c r="E364" s="114" t="s">
        <v>289</v>
      </c>
      <c r="F364" s="77" t="s">
        <v>290</v>
      </c>
      <c r="G364" s="67">
        <f t="shared" ref="G364:G427" si="8">COUNTIF(E:E, E364)</f>
        <v>11</v>
      </c>
    </row>
    <row r="365" spans="1:7" s="7" customFormat="1" ht="30" x14ac:dyDescent="0.25">
      <c r="A365" s="538"/>
      <c r="B365" s="541"/>
      <c r="C365" s="523"/>
      <c r="D365" s="569"/>
      <c r="E365" s="114" t="s">
        <v>293</v>
      </c>
      <c r="F365" s="77" t="s">
        <v>294</v>
      </c>
      <c r="G365" s="67">
        <f t="shared" si="8"/>
        <v>11</v>
      </c>
    </row>
    <row r="366" spans="1:7" s="7" customFormat="1" ht="30" x14ac:dyDescent="0.25">
      <c r="A366" s="538"/>
      <c r="B366" s="541"/>
      <c r="C366" s="523"/>
      <c r="D366" s="569"/>
      <c r="E366" s="114" t="s">
        <v>303</v>
      </c>
      <c r="F366" s="77" t="s">
        <v>304</v>
      </c>
      <c r="G366" s="67">
        <f t="shared" si="8"/>
        <v>13</v>
      </c>
    </row>
    <row r="367" spans="1:7" s="7" customFormat="1" ht="30" x14ac:dyDescent="0.25">
      <c r="A367" s="538"/>
      <c r="B367" s="541"/>
      <c r="C367" s="523"/>
      <c r="D367" s="569"/>
      <c r="E367" s="114" t="s">
        <v>307</v>
      </c>
      <c r="F367" s="77" t="s">
        <v>308</v>
      </c>
      <c r="G367" s="67">
        <f t="shared" si="8"/>
        <v>11</v>
      </c>
    </row>
    <row r="368" spans="1:7" s="7" customFormat="1" x14ac:dyDescent="0.25">
      <c r="A368" s="538"/>
      <c r="B368" s="541"/>
      <c r="C368" s="523"/>
      <c r="D368" s="569"/>
      <c r="E368" s="114" t="s">
        <v>309</v>
      </c>
      <c r="F368" s="77" t="s">
        <v>310</v>
      </c>
      <c r="G368" s="67">
        <f t="shared" si="8"/>
        <v>11</v>
      </c>
    </row>
    <row r="369" spans="1:7" s="7" customFormat="1" ht="30" x14ac:dyDescent="0.25">
      <c r="A369" s="538"/>
      <c r="B369" s="541"/>
      <c r="C369" s="523"/>
      <c r="D369" s="569"/>
      <c r="E369" s="114" t="s">
        <v>319</v>
      </c>
      <c r="F369" s="77" t="s">
        <v>320</v>
      </c>
      <c r="G369" s="67">
        <f t="shared" si="8"/>
        <v>11</v>
      </c>
    </row>
    <row r="370" spans="1:7" s="7" customFormat="1" ht="30" x14ac:dyDescent="0.25">
      <c r="A370" s="538"/>
      <c r="B370" s="541"/>
      <c r="C370" s="523"/>
      <c r="D370" s="569"/>
      <c r="E370" s="114" t="s">
        <v>321</v>
      </c>
      <c r="F370" s="77" t="s">
        <v>322</v>
      </c>
      <c r="G370" s="67">
        <f t="shared" si="8"/>
        <v>8</v>
      </c>
    </row>
    <row r="371" spans="1:7" s="7" customFormat="1" ht="30" x14ac:dyDescent="0.25">
      <c r="A371" s="538"/>
      <c r="B371" s="541"/>
      <c r="C371" s="523"/>
      <c r="D371" s="569"/>
      <c r="E371" s="114" t="s">
        <v>323</v>
      </c>
      <c r="F371" s="77" t="s">
        <v>324</v>
      </c>
      <c r="G371" s="67">
        <f t="shared" si="8"/>
        <v>8</v>
      </c>
    </row>
    <row r="372" spans="1:7" s="7" customFormat="1" ht="30.75" thickBot="1" x14ac:dyDescent="0.3">
      <c r="A372" s="538"/>
      <c r="B372" s="541"/>
      <c r="C372" s="524"/>
      <c r="D372" s="603"/>
      <c r="E372" s="115" t="s">
        <v>333</v>
      </c>
      <c r="F372" s="78" t="s">
        <v>334</v>
      </c>
      <c r="G372" s="188">
        <f t="shared" si="8"/>
        <v>11</v>
      </c>
    </row>
    <row r="373" spans="1:7" s="7" customFormat="1" ht="30" x14ac:dyDescent="0.25">
      <c r="A373" s="538"/>
      <c r="B373" s="541"/>
      <c r="C373" s="517" t="s">
        <v>395</v>
      </c>
      <c r="D373" s="518"/>
      <c r="E373" s="119" t="s">
        <v>140</v>
      </c>
      <c r="F373" s="80" t="s">
        <v>141</v>
      </c>
      <c r="G373" s="67">
        <f t="shared" si="8"/>
        <v>3</v>
      </c>
    </row>
    <row r="374" spans="1:7" s="7" customFormat="1" x14ac:dyDescent="0.25">
      <c r="A374" s="538"/>
      <c r="B374" s="541"/>
      <c r="C374" s="14"/>
      <c r="D374" s="24"/>
      <c r="E374" s="119" t="s">
        <v>196</v>
      </c>
      <c r="F374" s="80" t="s">
        <v>197</v>
      </c>
      <c r="G374" s="67">
        <f t="shared" si="8"/>
        <v>2</v>
      </c>
    </row>
    <row r="375" spans="1:7" s="7" customFormat="1" ht="30.75" thickBot="1" x14ac:dyDescent="0.3">
      <c r="A375" s="538"/>
      <c r="B375" s="642"/>
      <c r="C375" s="14"/>
      <c r="D375" s="24"/>
      <c r="E375" s="125" t="s">
        <v>363</v>
      </c>
      <c r="F375" s="56" t="s">
        <v>364</v>
      </c>
      <c r="G375" s="187">
        <f t="shared" si="8"/>
        <v>1</v>
      </c>
    </row>
    <row r="376" spans="1:7" s="7" customFormat="1" ht="30" x14ac:dyDescent="0.25">
      <c r="A376" s="538"/>
      <c r="B376" s="638" t="s">
        <v>440</v>
      </c>
      <c r="C376" s="522" t="s">
        <v>403</v>
      </c>
      <c r="D376" s="643" t="s">
        <v>404</v>
      </c>
      <c r="E376" s="123" t="s">
        <v>120</v>
      </c>
      <c r="F376" s="82" t="s">
        <v>121</v>
      </c>
      <c r="G376" s="67">
        <f t="shared" si="8"/>
        <v>11</v>
      </c>
    </row>
    <row r="377" spans="1:7" s="7" customFormat="1" x14ac:dyDescent="0.25">
      <c r="A377" s="538"/>
      <c r="B377" s="541"/>
      <c r="C377" s="523"/>
      <c r="D377" s="569"/>
      <c r="E377" s="111" t="s">
        <v>126</v>
      </c>
      <c r="F377" s="53" t="s">
        <v>127</v>
      </c>
      <c r="G377" s="67">
        <f t="shared" si="8"/>
        <v>8</v>
      </c>
    </row>
    <row r="378" spans="1:7" s="7" customFormat="1" x14ac:dyDescent="0.25">
      <c r="A378" s="538"/>
      <c r="B378" s="541"/>
      <c r="C378" s="523"/>
      <c r="D378" s="569"/>
      <c r="E378" s="111" t="s">
        <v>134</v>
      </c>
      <c r="F378" s="53" t="s">
        <v>135</v>
      </c>
      <c r="G378" s="67">
        <f t="shared" si="8"/>
        <v>11</v>
      </c>
    </row>
    <row r="379" spans="1:7" s="7" customFormat="1" x14ac:dyDescent="0.25">
      <c r="A379" s="538"/>
      <c r="B379" s="541"/>
      <c r="C379" s="523"/>
      <c r="D379" s="569"/>
      <c r="E379" s="111" t="s">
        <v>164</v>
      </c>
      <c r="F379" s="53" t="s">
        <v>165</v>
      </c>
      <c r="G379" s="67">
        <f t="shared" si="8"/>
        <v>13</v>
      </c>
    </row>
    <row r="380" spans="1:7" s="7" customFormat="1" ht="30" x14ac:dyDescent="0.25">
      <c r="A380" s="538"/>
      <c r="B380" s="541"/>
      <c r="C380" s="523"/>
      <c r="D380" s="569"/>
      <c r="E380" s="111" t="s">
        <v>202</v>
      </c>
      <c r="F380" s="53" t="s">
        <v>203</v>
      </c>
      <c r="G380" s="67">
        <f t="shared" si="8"/>
        <v>7</v>
      </c>
    </row>
    <row r="381" spans="1:7" s="7" customFormat="1" ht="30" x14ac:dyDescent="0.25">
      <c r="A381" s="538"/>
      <c r="B381" s="541"/>
      <c r="C381" s="523"/>
      <c r="D381" s="569"/>
      <c r="E381" s="111" t="s">
        <v>208</v>
      </c>
      <c r="F381" s="53" t="s">
        <v>209</v>
      </c>
      <c r="G381" s="67">
        <f t="shared" si="8"/>
        <v>12</v>
      </c>
    </row>
    <row r="382" spans="1:7" s="7" customFormat="1" x14ac:dyDescent="0.25">
      <c r="A382" s="538"/>
      <c r="B382" s="541"/>
      <c r="C382" s="523"/>
      <c r="D382" s="569"/>
      <c r="E382" s="111" t="s">
        <v>212</v>
      </c>
      <c r="F382" s="53" t="s">
        <v>213</v>
      </c>
      <c r="G382" s="67">
        <f t="shared" si="8"/>
        <v>7</v>
      </c>
    </row>
    <row r="383" spans="1:7" s="7" customFormat="1" ht="30" x14ac:dyDescent="0.25">
      <c r="A383" s="538"/>
      <c r="B383" s="541"/>
      <c r="C383" s="523"/>
      <c r="D383" s="569"/>
      <c r="E383" s="112" t="s">
        <v>138</v>
      </c>
      <c r="F383" s="89" t="s">
        <v>139</v>
      </c>
      <c r="G383" s="67">
        <f t="shared" si="8"/>
        <v>11</v>
      </c>
    </row>
    <row r="384" spans="1:7" s="7" customFormat="1" x14ac:dyDescent="0.25">
      <c r="A384" s="538"/>
      <c r="B384" s="541"/>
      <c r="C384" s="523"/>
      <c r="D384" s="569"/>
      <c r="E384" s="112" t="s">
        <v>305</v>
      </c>
      <c r="F384" s="75" t="s">
        <v>306</v>
      </c>
      <c r="G384" s="67">
        <f t="shared" si="8"/>
        <v>11</v>
      </c>
    </row>
    <row r="385" spans="1:7" s="7" customFormat="1" ht="30" x14ac:dyDescent="0.25">
      <c r="A385" s="538"/>
      <c r="B385" s="541"/>
      <c r="C385" s="523"/>
      <c r="D385" s="569"/>
      <c r="E385" s="113" t="s">
        <v>210</v>
      </c>
      <c r="F385" s="76" t="s">
        <v>211</v>
      </c>
      <c r="G385" s="67">
        <f t="shared" si="8"/>
        <v>8</v>
      </c>
    </row>
    <row r="386" spans="1:7" s="7" customFormat="1" x14ac:dyDescent="0.25">
      <c r="A386" s="538"/>
      <c r="B386" s="541"/>
      <c r="C386" s="523"/>
      <c r="D386" s="569"/>
      <c r="E386" s="60" t="s">
        <v>261</v>
      </c>
      <c r="F386" s="76" t="s">
        <v>262</v>
      </c>
      <c r="G386" s="67">
        <f t="shared" si="8"/>
        <v>7</v>
      </c>
    </row>
    <row r="387" spans="1:7" s="7" customFormat="1" ht="30" x14ac:dyDescent="0.25">
      <c r="A387" s="538"/>
      <c r="B387" s="541"/>
      <c r="C387" s="523"/>
      <c r="D387" s="569"/>
      <c r="E387" s="37" t="s">
        <v>229</v>
      </c>
      <c r="F387" s="75" t="s">
        <v>43</v>
      </c>
      <c r="G387" s="67">
        <f t="shared" si="8"/>
        <v>8</v>
      </c>
    </row>
    <row r="388" spans="1:7" s="7" customFormat="1" ht="30" x14ac:dyDescent="0.25">
      <c r="A388" s="538"/>
      <c r="B388" s="541"/>
      <c r="C388" s="523"/>
      <c r="D388" s="569"/>
      <c r="E388" s="112" t="s">
        <v>325</v>
      </c>
      <c r="F388" s="75" t="s">
        <v>326</v>
      </c>
      <c r="G388" s="67">
        <f t="shared" si="8"/>
        <v>8</v>
      </c>
    </row>
    <row r="389" spans="1:7" s="7" customFormat="1" x14ac:dyDescent="0.25">
      <c r="A389" s="538"/>
      <c r="B389" s="541"/>
      <c r="C389" s="523"/>
      <c r="D389" s="569"/>
      <c r="E389" s="113" t="s">
        <v>247</v>
      </c>
      <c r="F389" s="76" t="s">
        <v>248</v>
      </c>
      <c r="G389" s="67">
        <f t="shared" si="8"/>
        <v>7</v>
      </c>
    </row>
    <row r="390" spans="1:7" s="7" customFormat="1" x14ac:dyDescent="0.25">
      <c r="A390" s="538"/>
      <c r="B390" s="541"/>
      <c r="C390" s="523"/>
      <c r="D390" s="569"/>
      <c r="E390" s="113" t="s">
        <v>291</v>
      </c>
      <c r="F390" s="76" t="s">
        <v>292</v>
      </c>
      <c r="G390" s="67">
        <f t="shared" si="8"/>
        <v>11</v>
      </c>
    </row>
    <row r="391" spans="1:7" s="7" customFormat="1" ht="30" x14ac:dyDescent="0.25">
      <c r="A391" s="538"/>
      <c r="B391" s="541"/>
      <c r="C391" s="523"/>
      <c r="D391" s="569"/>
      <c r="E391" s="114" t="s">
        <v>257</v>
      </c>
      <c r="F391" s="77" t="s">
        <v>258</v>
      </c>
      <c r="G391" s="67">
        <f t="shared" si="8"/>
        <v>11</v>
      </c>
    </row>
    <row r="392" spans="1:7" s="7" customFormat="1" ht="30" x14ac:dyDescent="0.25">
      <c r="A392" s="538"/>
      <c r="B392" s="541"/>
      <c r="C392" s="523"/>
      <c r="D392" s="569"/>
      <c r="E392" s="114" t="s">
        <v>263</v>
      </c>
      <c r="F392" s="77" t="s">
        <v>264</v>
      </c>
      <c r="G392" s="67">
        <f t="shared" si="8"/>
        <v>7</v>
      </c>
    </row>
    <row r="393" spans="1:7" s="7" customFormat="1" ht="30" x14ac:dyDescent="0.25">
      <c r="A393" s="538"/>
      <c r="B393" s="541"/>
      <c r="C393" s="523"/>
      <c r="D393" s="569"/>
      <c r="E393" s="114" t="s">
        <v>259</v>
      </c>
      <c r="F393" s="77" t="s">
        <v>260</v>
      </c>
      <c r="G393" s="67">
        <f t="shared" si="8"/>
        <v>11</v>
      </c>
    </row>
    <row r="394" spans="1:7" s="7" customFormat="1" ht="30" x14ac:dyDescent="0.25">
      <c r="A394" s="538"/>
      <c r="B394" s="541"/>
      <c r="C394" s="523"/>
      <c r="D394" s="569"/>
      <c r="E394" s="114" t="s">
        <v>283</v>
      </c>
      <c r="F394" s="77" t="s">
        <v>284</v>
      </c>
      <c r="G394" s="67">
        <f t="shared" si="8"/>
        <v>4</v>
      </c>
    </row>
    <row r="395" spans="1:7" s="7" customFormat="1" x14ac:dyDescent="0.25">
      <c r="A395" s="538"/>
      <c r="B395" s="541"/>
      <c r="C395" s="523"/>
      <c r="D395" s="569"/>
      <c r="E395" s="114" t="s">
        <v>289</v>
      </c>
      <c r="F395" s="77" t="s">
        <v>290</v>
      </c>
      <c r="G395" s="67">
        <f t="shared" si="8"/>
        <v>11</v>
      </c>
    </row>
    <row r="396" spans="1:7" s="7" customFormat="1" ht="30" x14ac:dyDescent="0.25">
      <c r="A396" s="538"/>
      <c r="B396" s="541"/>
      <c r="C396" s="523"/>
      <c r="D396" s="569"/>
      <c r="E396" s="114" t="s">
        <v>293</v>
      </c>
      <c r="F396" s="77" t="s">
        <v>294</v>
      </c>
      <c r="G396" s="67">
        <f t="shared" si="8"/>
        <v>11</v>
      </c>
    </row>
    <row r="397" spans="1:7" s="7" customFormat="1" ht="30" x14ac:dyDescent="0.25">
      <c r="A397" s="538"/>
      <c r="B397" s="541"/>
      <c r="C397" s="523"/>
      <c r="D397" s="569"/>
      <c r="E397" s="114" t="s">
        <v>303</v>
      </c>
      <c r="F397" s="77" t="s">
        <v>304</v>
      </c>
      <c r="G397" s="67">
        <f t="shared" si="8"/>
        <v>13</v>
      </c>
    </row>
    <row r="398" spans="1:7" s="7" customFormat="1" ht="30" x14ac:dyDescent="0.25">
      <c r="A398" s="538"/>
      <c r="B398" s="541"/>
      <c r="C398" s="523"/>
      <c r="D398" s="569"/>
      <c r="E398" s="114" t="s">
        <v>307</v>
      </c>
      <c r="F398" s="77" t="s">
        <v>308</v>
      </c>
      <c r="G398" s="67">
        <f t="shared" si="8"/>
        <v>11</v>
      </c>
    </row>
    <row r="399" spans="1:7" s="7" customFormat="1" x14ac:dyDescent="0.25">
      <c r="A399" s="538"/>
      <c r="B399" s="541"/>
      <c r="C399" s="523"/>
      <c r="D399" s="569"/>
      <c r="E399" s="114" t="s">
        <v>309</v>
      </c>
      <c r="F399" s="77" t="s">
        <v>310</v>
      </c>
      <c r="G399" s="67">
        <f t="shared" si="8"/>
        <v>11</v>
      </c>
    </row>
    <row r="400" spans="1:7" s="7" customFormat="1" ht="30" x14ac:dyDescent="0.25">
      <c r="A400" s="538"/>
      <c r="B400" s="541"/>
      <c r="C400" s="523"/>
      <c r="D400" s="569"/>
      <c r="E400" s="114" t="s">
        <v>319</v>
      </c>
      <c r="F400" s="77" t="s">
        <v>320</v>
      </c>
      <c r="G400" s="67">
        <f t="shared" si="8"/>
        <v>11</v>
      </c>
    </row>
    <row r="401" spans="1:7" s="7" customFormat="1" ht="30" x14ac:dyDescent="0.25">
      <c r="A401" s="538"/>
      <c r="B401" s="541"/>
      <c r="C401" s="523"/>
      <c r="D401" s="569"/>
      <c r="E401" s="114" t="s">
        <v>321</v>
      </c>
      <c r="F401" s="77" t="s">
        <v>322</v>
      </c>
      <c r="G401" s="67">
        <f t="shared" si="8"/>
        <v>8</v>
      </c>
    </row>
    <row r="402" spans="1:7" s="7" customFormat="1" ht="30" x14ac:dyDescent="0.25">
      <c r="A402" s="538"/>
      <c r="B402" s="541"/>
      <c r="C402" s="523"/>
      <c r="D402" s="569"/>
      <c r="E402" s="114" t="s">
        <v>323</v>
      </c>
      <c r="F402" s="77" t="s">
        <v>324</v>
      </c>
      <c r="G402" s="67">
        <f t="shared" si="8"/>
        <v>8</v>
      </c>
    </row>
    <row r="403" spans="1:7" s="7" customFormat="1" ht="30.75" thickBot="1" x14ac:dyDescent="0.3">
      <c r="A403" s="538"/>
      <c r="B403" s="541"/>
      <c r="C403" s="524"/>
      <c r="D403" s="603"/>
      <c r="E403" s="115" t="s">
        <v>333</v>
      </c>
      <c r="F403" s="78" t="s">
        <v>334</v>
      </c>
      <c r="G403" s="188">
        <f t="shared" si="8"/>
        <v>11</v>
      </c>
    </row>
    <row r="404" spans="1:7" s="7" customFormat="1" ht="30" x14ac:dyDescent="0.25">
      <c r="A404" s="538"/>
      <c r="B404" s="541"/>
      <c r="C404" s="517" t="s">
        <v>395</v>
      </c>
      <c r="D404" s="518"/>
      <c r="E404" s="114" t="s">
        <v>315</v>
      </c>
      <c r="F404" s="77" t="s">
        <v>316</v>
      </c>
      <c r="G404" s="67">
        <f t="shared" si="8"/>
        <v>4</v>
      </c>
    </row>
    <row r="405" spans="1:7" s="7" customFormat="1" ht="30.75" thickBot="1" x14ac:dyDescent="0.3">
      <c r="A405" s="538"/>
      <c r="B405" s="642"/>
      <c r="C405" s="364"/>
      <c r="D405" s="365"/>
      <c r="E405" s="115" t="s">
        <v>317</v>
      </c>
      <c r="F405" s="78" t="s">
        <v>318</v>
      </c>
      <c r="G405" s="366">
        <f t="shared" si="8"/>
        <v>4</v>
      </c>
    </row>
    <row r="406" spans="1:7" s="7" customFormat="1" ht="30.75" thickTop="1" x14ac:dyDescent="0.25">
      <c r="A406" s="538"/>
      <c r="B406" s="540" t="s">
        <v>99</v>
      </c>
      <c r="C406" s="525" t="s">
        <v>397</v>
      </c>
      <c r="D406" s="528" t="s">
        <v>398</v>
      </c>
      <c r="E406" s="153" t="s">
        <v>148</v>
      </c>
      <c r="F406" s="107" t="s">
        <v>149</v>
      </c>
      <c r="G406" s="202">
        <f t="shared" si="8"/>
        <v>1</v>
      </c>
    </row>
    <row r="407" spans="1:7" s="7" customFormat="1" ht="30" x14ac:dyDescent="0.25">
      <c r="A407" s="538"/>
      <c r="B407" s="541"/>
      <c r="C407" s="526"/>
      <c r="D407" s="520"/>
      <c r="E407" s="111" t="s">
        <v>208</v>
      </c>
      <c r="F407" s="108" t="s">
        <v>209</v>
      </c>
      <c r="G407" s="200">
        <f t="shared" si="8"/>
        <v>12</v>
      </c>
    </row>
    <row r="408" spans="1:7" s="7" customFormat="1" ht="30" x14ac:dyDescent="0.25">
      <c r="A408" s="538"/>
      <c r="B408" s="541"/>
      <c r="C408" s="526"/>
      <c r="D408" s="520"/>
      <c r="E408" s="111" t="s">
        <v>210</v>
      </c>
      <c r="F408" s="53" t="s">
        <v>211</v>
      </c>
      <c r="G408" s="200">
        <f t="shared" si="8"/>
        <v>8</v>
      </c>
    </row>
    <row r="409" spans="1:7" s="7" customFormat="1" x14ac:dyDescent="0.25">
      <c r="A409" s="538"/>
      <c r="B409" s="541"/>
      <c r="C409" s="526"/>
      <c r="D409" s="520"/>
      <c r="E409" s="111" t="s">
        <v>232</v>
      </c>
      <c r="F409" s="53" t="s">
        <v>233</v>
      </c>
      <c r="G409" s="200">
        <f t="shared" si="8"/>
        <v>1</v>
      </c>
    </row>
    <row r="410" spans="1:7" s="7" customFormat="1" ht="30" x14ac:dyDescent="0.25">
      <c r="A410" s="538"/>
      <c r="B410" s="541"/>
      <c r="C410" s="526"/>
      <c r="D410" s="520"/>
      <c r="E410" s="37" t="s">
        <v>224</v>
      </c>
      <c r="F410" s="75" t="s">
        <v>225</v>
      </c>
      <c r="G410" s="200">
        <f t="shared" si="8"/>
        <v>1</v>
      </c>
    </row>
    <row r="411" spans="1:7" s="7" customFormat="1" ht="30" x14ac:dyDescent="0.25">
      <c r="A411" s="538"/>
      <c r="B411" s="541"/>
      <c r="C411" s="526"/>
      <c r="D411" s="520"/>
      <c r="E411" s="112" t="s">
        <v>323</v>
      </c>
      <c r="F411" s="75" t="s">
        <v>324</v>
      </c>
      <c r="G411" s="200">
        <f t="shared" si="8"/>
        <v>8</v>
      </c>
    </row>
    <row r="412" spans="1:7" s="7" customFormat="1" x14ac:dyDescent="0.25">
      <c r="A412" s="538"/>
      <c r="B412" s="541"/>
      <c r="C412" s="526"/>
      <c r="D412" s="520"/>
      <c r="E412" s="60" t="s">
        <v>230</v>
      </c>
      <c r="F412" s="76" t="s">
        <v>231</v>
      </c>
      <c r="G412" s="200">
        <f t="shared" si="8"/>
        <v>1</v>
      </c>
    </row>
    <row r="413" spans="1:7" s="7" customFormat="1" ht="30" x14ac:dyDescent="0.25">
      <c r="A413" s="538"/>
      <c r="B413" s="541"/>
      <c r="C413" s="526"/>
      <c r="D413" s="520"/>
      <c r="E413" s="113" t="s">
        <v>321</v>
      </c>
      <c r="F413" s="76" t="s">
        <v>322</v>
      </c>
      <c r="G413" s="200">
        <f t="shared" si="8"/>
        <v>8</v>
      </c>
    </row>
    <row r="414" spans="1:7" s="7" customFormat="1" ht="30" x14ac:dyDescent="0.25">
      <c r="A414" s="538"/>
      <c r="B414" s="541"/>
      <c r="C414" s="526"/>
      <c r="D414" s="520"/>
      <c r="E414" s="37" t="s">
        <v>229</v>
      </c>
      <c r="F414" s="75" t="s">
        <v>43</v>
      </c>
      <c r="G414" s="200">
        <f t="shared" si="8"/>
        <v>8</v>
      </c>
    </row>
    <row r="415" spans="1:7" s="7" customFormat="1" ht="30" x14ac:dyDescent="0.25">
      <c r="A415" s="538"/>
      <c r="B415" s="541"/>
      <c r="C415" s="526"/>
      <c r="D415" s="520"/>
      <c r="E415" s="112" t="s">
        <v>325</v>
      </c>
      <c r="F415" s="75" t="s">
        <v>326</v>
      </c>
      <c r="G415" s="200">
        <f t="shared" si="8"/>
        <v>8</v>
      </c>
    </row>
    <row r="416" spans="1:7" s="7" customFormat="1" ht="30" x14ac:dyDescent="0.25">
      <c r="A416" s="538"/>
      <c r="B416" s="541"/>
      <c r="C416" s="526"/>
      <c r="D416" s="520"/>
      <c r="E416" s="114" t="s">
        <v>301</v>
      </c>
      <c r="F416" s="77" t="s">
        <v>302</v>
      </c>
      <c r="G416" s="200">
        <f t="shared" si="8"/>
        <v>9</v>
      </c>
    </row>
    <row r="417" spans="1:7" s="7" customFormat="1" ht="15.75" thickBot="1" x14ac:dyDescent="0.3">
      <c r="A417" s="538"/>
      <c r="B417" s="541"/>
      <c r="C417" s="527"/>
      <c r="D417" s="521"/>
      <c r="E417" s="115" t="s">
        <v>327</v>
      </c>
      <c r="F417" s="78" t="s">
        <v>328</v>
      </c>
      <c r="G417" s="201">
        <f t="shared" si="8"/>
        <v>1</v>
      </c>
    </row>
    <row r="418" spans="1:7" s="7" customFormat="1" ht="15.75" thickTop="1" x14ac:dyDescent="0.25">
      <c r="A418" s="538"/>
      <c r="B418" s="541"/>
      <c r="C418" s="543" t="s">
        <v>393</v>
      </c>
      <c r="D418" s="546" t="s">
        <v>394</v>
      </c>
      <c r="E418" s="111" t="s">
        <v>126</v>
      </c>
      <c r="F418" s="107" t="s">
        <v>127</v>
      </c>
      <c r="G418" s="73">
        <f t="shared" si="8"/>
        <v>8</v>
      </c>
    </row>
    <row r="419" spans="1:7" s="7" customFormat="1" x14ac:dyDescent="0.25">
      <c r="A419" s="538"/>
      <c r="B419" s="541"/>
      <c r="C419" s="543"/>
      <c r="D419" s="546"/>
      <c r="E419" s="111" t="s">
        <v>130</v>
      </c>
      <c r="F419" s="53" t="s">
        <v>131</v>
      </c>
      <c r="G419" s="200">
        <f t="shared" si="8"/>
        <v>7</v>
      </c>
    </row>
    <row r="420" spans="1:7" s="7" customFormat="1" x14ac:dyDescent="0.25">
      <c r="A420" s="538"/>
      <c r="B420" s="541"/>
      <c r="C420" s="544"/>
      <c r="D420" s="547"/>
      <c r="E420" s="111" t="s">
        <v>134</v>
      </c>
      <c r="F420" s="53" t="s">
        <v>135</v>
      </c>
      <c r="G420" s="200">
        <f t="shared" si="8"/>
        <v>11</v>
      </c>
    </row>
    <row r="421" spans="1:7" s="7" customFormat="1" x14ac:dyDescent="0.25">
      <c r="A421" s="538"/>
      <c r="B421" s="541"/>
      <c r="C421" s="544"/>
      <c r="D421" s="547"/>
      <c r="E421" s="111" t="s">
        <v>144</v>
      </c>
      <c r="F421" s="53" t="s">
        <v>145</v>
      </c>
      <c r="G421" s="200">
        <f t="shared" si="8"/>
        <v>4</v>
      </c>
    </row>
    <row r="422" spans="1:7" s="7" customFormat="1" x14ac:dyDescent="0.25">
      <c r="A422" s="538"/>
      <c r="B422" s="541"/>
      <c r="C422" s="544"/>
      <c r="D422" s="547"/>
      <c r="E422" s="111" t="s">
        <v>164</v>
      </c>
      <c r="F422" s="53" t="s">
        <v>165</v>
      </c>
      <c r="G422" s="200">
        <f t="shared" si="8"/>
        <v>13</v>
      </c>
    </row>
    <row r="423" spans="1:7" s="7" customFormat="1" x14ac:dyDescent="0.25">
      <c r="A423" s="538"/>
      <c r="B423" s="541"/>
      <c r="C423" s="544"/>
      <c r="D423" s="547"/>
      <c r="E423" s="111" t="s">
        <v>168</v>
      </c>
      <c r="F423" s="53" t="s">
        <v>169</v>
      </c>
      <c r="G423" s="200">
        <f t="shared" si="8"/>
        <v>7</v>
      </c>
    </row>
    <row r="424" spans="1:7" s="7" customFormat="1" x14ac:dyDescent="0.25">
      <c r="A424" s="538"/>
      <c r="B424" s="541"/>
      <c r="C424" s="544"/>
      <c r="D424" s="547"/>
      <c r="E424" s="111" t="s">
        <v>170</v>
      </c>
      <c r="F424" s="53" t="s">
        <v>171</v>
      </c>
      <c r="G424" s="200">
        <f t="shared" si="8"/>
        <v>4</v>
      </c>
    </row>
    <row r="425" spans="1:7" s="7" customFormat="1" x14ac:dyDescent="0.25">
      <c r="A425" s="538"/>
      <c r="B425" s="541"/>
      <c r="C425" s="544"/>
      <c r="D425" s="547"/>
      <c r="E425" s="111" t="s">
        <v>194</v>
      </c>
      <c r="F425" s="53" t="s">
        <v>195</v>
      </c>
      <c r="G425" s="200">
        <f t="shared" si="8"/>
        <v>4</v>
      </c>
    </row>
    <row r="426" spans="1:7" s="7" customFormat="1" x14ac:dyDescent="0.25">
      <c r="A426" s="538"/>
      <c r="B426" s="541"/>
      <c r="C426" s="544"/>
      <c r="D426" s="547"/>
      <c r="E426" s="111" t="s">
        <v>204</v>
      </c>
      <c r="F426" s="53" t="s">
        <v>205</v>
      </c>
      <c r="G426" s="200">
        <f t="shared" si="8"/>
        <v>7</v>
      </c>
    </row>
    <row r="427" spans="1:7" s="7" customFormat="1" ht="30" x14ac:dyDescent="0.25">
      <c r="A427" s="538"/>
      <c r="B427" s="541"/>
      <c r="C427" s="544"/>
      <c r="D427" s="547"/>
      <c r="E427" s="111" t="s">
        <v>208</v>
      </c>
      <c r="F427" s="53" t="s">
        <v>209</v>
      </c>
      <c r="G427" s="200">
        <f t="shared" si="8"/>
        <v>12</v>
      </c>
    </row>
    <row r="428" spans="1:7" s="7" customFormat="1" ht="30" x14ac:dyDescent="0.25">
      <c r="A428" s="538"/>
      <c r="B428" s="541"/>
      <c r="C428" s="544"/>
      <c r="D428" s="547"/>
      <c r="E428" s="111" t="s">
        <v>214</v>
      </c>
      <c r="F428" s="53" t="s">
        <v>215</v>
      </c>
      <c r="G428" s="200">
        <f t="shared" ref="G428:G458" si="9">COUNTIF(E:E, E428)</f>
        <v>4</v>
      </c>
    </row>
    <row r="429" spans="1:7" s="7" customFormat="1" ht="30" x14ac:dyDescent="0.25">
      <c r="A429" s="538"/>
      <c r="B429" s="541"/>
      <c r="C429" s="544"/>
      <c r="D429" s="547"/>
      <c r="E429" s="112" t="s">
        <v>120</v>
      </c>
      <c r="F429" s="75" t="s">
        <v>121</v>
      </c>
      <c r="G429" s="200">
        <f t="shared" si="9"/>
        <v>11</v>
      </c>
    </row>
    <row r="430" spans="1:7" s="7" customFormat="1" x14ac:dyDescent="0.25">
      <c r="A430" s="538"/>
      <c r="B430" s="541"/>
      <c r="C430" s="544"/>
      <c r="D430" s="547"/>
      <c r="E430" s="112" t="s">
        <v>253</v>
      </c>
      <c r="F430" s="75" t="s">
        <v>254</v>
      </c>
      <c r="G430" s="200">
        <f t="shared" si="9"/>
        <v>4</v>
      </c>
    </row>
    <row r="431" spans="1:7" s="7" customFormat="1" x14ac:dyDescent="0.25">
      <c r="A431" s="538"/>
      <c r="B431" s="541"/>
      <c r="C431" s="544"/>
      <c r="D431" s="547"/>
      <c r="E431" s="156" t="s">
        <v>124</v>
      </c>
      <c r="F431" s="157" t="s">
        <v>125</v>
      </c>
      <c r="G431" s="200">
        <f t="shared" si="9"/>
        <v>11</v>
      </c>
    </row>
    <row r="432" spans="1:7" s="7" customFormat="1" ht="30" x14ac:dyDescent="0.25">
      <c r="A432" s="538"/>
      <c r="B432" s="541"/>
      <c r="C432" s="544"/>
      <c r="D432" s="547"/>
      <c r="E432" s="113" t="s">
        <v>311</v>
      </c>
      <c r="F432" s="76" t="s">
        <v>312</v>
      </c>
      <c r="G432" s="200">
        <f t="shared" si="9"/>
        <v>4</v>
      </c>
    </row>
    <row r="433" spans="1:7" s="7" customFormat="1" ht="30" x14ac:dyDescent="0.25">
      <c r="A433" s="538"/>
      <c r="B433" s="541"/>
      <c r="C433" s="544"/>
      <c r="D433" s="547"/>
      <c r="E433" s="112" t="s">
        <v>138</v>
      </c>
      <c r="F433" s="75" t="s">
        <v>139</v>
      </c>
      <c r="G433" s="200">
        <f t="shared" si="9"/>
        <v>11</v>
      </c>
    </row>
    <row r="434" spans="1:7" s="7" customFormat="1" x14ac:dyDescent="0.25">
      <c r="A434" s="538"/>
      <c r="B434" s="541"/>
      <c r="C434" s="544"/>
      <c r="D434" s="547"/>
      <c r="E434" s="112" t="s">
        <v>305</v>
      </c>
      <c r="F434" s="75" t="s">
        <v>306</v>
      </c>
      <c r="G434" s="200">
        <f t="shared" si="9"/>
        <v>11</v>
      </c>
    </row>
    <row r="435" spans="1:7" s="7" customFormat="1" ht="30" x14ac:dyDescent="0.25">
      <c r="A435" s="538"/>
      <c r="B435" s="541"/>
      <c r="C435" s="544"/>
      <c r="D435" s="547"/>
      <c r="E435" s="114" t="s">
        <v>255</v>
      </c>
      <c r="F435" s="77" t="s">
        <v>256</v>
      </c>
      <c r="G435" s="200">
        <f t="shared" si="9"/>
        <v>4</v>
      </c>
    </row>
    <row r="436" spans="1:7" s="7" customFormat="1" x14ac:dyDescent="0.25">
      <c r="A436" s="538"/>
      <c r="B436" s="541"/>
      <c r="C436" s="544"/>
      <c r="D436" s="547"/>
      <c r="E436" s="114" t="s">
        <v>251</v>
      </c>
      <c r="F436" s="77" t="s">
        <v>252</v>
      </c>
      <c r="G436" s="200">
        <f t="shared" si="9"/>
        <v>4</v>
      </c>
    </row>
    <row r="437" spans="1:7" s="7" customFormat="1" ht="30" x14ac:dyDescent="0.25">
      <c r="A437" s="538"/>
      <c r="B437" s="541"/>
      <c r="C437" s="544"/>
      <c r="D437" s="547"/>
      <c r="E437" s="114" t="s">
        <v>257</v>
      </c>
      <c r="F437" s="77" t="s">
        <v>258</v>
      </c>
      <c r="G437" s="200">
        <f t="shared" si="9"/>
        <v>11</v>
      </c>
    </row>
    <row r="438" spans="1:7" s="7" customFormat="1" ht="30" x14ac:dyDescent="0.25">
      <c r="A438" s="538"/>
      <c r="B438" s="541"/>
      <c r="C438" s="544"/>
      <c r="D438" s="547"/>
      <c r="E438" s="114" t="s">
        <v>259</v>
      </c>
      <c r="F438" s="77" t="s">
        <v>260</v>
      </c>
      <c r="G438" s="200">
        <f t="shared" si="9"/>
        <v>11</v>
      </c>
    </row>
    <row r="439" spans="1:7" s="7" customFormat="1" x14ac:dyDescent="0.25">
      <c r="A439" s="538"/>
      <c r="B439" s="541"/>
      <c r="C439" s="544"/>
      <c r="D439" s="547"/>
      <c r="E439" s="114" t="s">
        <v>267</v>
      </c>
      <c r="F439" s="77" t="s">
        <v>268</v>
      </c>
      <c r="G439" s="200">
        <f t="shared" si="9"/>
        <v>4</v>
      </c>
    </row>
    <row r="440" spans="1:7" s="7" customFormat="1" ht="30" x14ac:dyDescent="0.25">
      <c r="A440" s="538"/>
      <c r="B440" s="541"/>
      <c r="C440" s="544"/>
      <c r="D440" s="547"/>
      <c r="E440" s="114" t="s">
        <v>279</v>
      </c>
      <c r="F440" s="77" t="s">
        <v>280</v>
      </c>
      <c r="G440" s="200">
        <f t="shared" si="9"/>
        <v>4</v>
      </c>
    </row>
    <row r="441" spans="1:7" s="7" customFormat="1" x14ac:dyDescent="0.25">
      <c r="A441" s="538"/>
      <c r="B441" s="541"/>
      <c r="C441" s="544"/>
      <c r="D441" s="547"/>
      <c r="E441" s="114" t="s">
        <v>291</v>
      </c>
      <c r="F441" s="77" t="s">
        <v>292</v>
      </c>
      <c r="G441" s="200">
        <f t="shared" si="9"/>
        <v>11</v>
      </c>
    </row>
    <row r="442" spans="1:7" s="7" customFormat="1" x14ac:dyDescent="0.25">
      <c r="A442" s="538"/>
      <c r="B442" s="541"/>
      <c r="C442" s="544"/>
      <c r="D442" s="547"/>
      <c r="E442" s="114" t="s">
        <v>289</v>
      </c>
      <c r="F442" s="77" t="s">
        <v>290</v>
      </c>
      <c r="G442" s="200">
        <f t="shared" si="9"/>
        <v>11</v>
      </c>
    </row>
    <row r="443" spans="1:7" s="7" customFormat="1" ht="30" x14ac:dyDescent="0.25">
      <c r="A443" s="538"/>
      <c r="B443" s="541"/>
      <c r="C443" s="544"/>
      <c r="D443" s="547"/>
      <c r="E443" s="114" t="s">
        <v>293</v>
      </c>
      <c r="F443" s="77" t="s">
        <v>294</v>
      </c>
      <c r="G443" s="200">
        <f t="shared" si="9"/>
        <v>11</v>
      </c>
    </row>
    <row r="444" spans="1:7" s="7" customFormat="1" ht="30" x14ac:dyDescent="0.25">
      <c r="A444" s="538"/>
      <c r="B444" s="541"/>
      <c r="C444" s="544"/>
      <c r="D444" s="547"/>
      <c r="E444" s="114" t="s">
        <v>303</v>
      </c>
      <c r="F444" s="77" t="s">
        <v>304</v>
      </c>
      <c r="G444" s="200">
        <f t="shared" si="9"/>
        <v>13</v>
      </c>
    </row>
    <row r="445" spans="1:7" s="7" customFormat="1" ht="30" x14ac:dyDescent="0.25">
      <c r="A445" s="538"/>
      <c r="B445" s="541"/>
      <c r="C445" s="544"/>
      <c r="D445" s="547"/>
      <c r="E445" s="114" t="s">
        <v>307</v>
      </c>
      <c r="F445" s="77" t="s">
        <v>308</v>
      </c>
      <c r="G445" s="200">
        <f t="shared" si="9"/>
        <v>11</v>
      </c>
    </row>
    <row r="446" spans="1:7" s="7" customFormat="1" x14ac:dyDescent="0.25">
      <c r="A446" s="538"/>
      <c r="B446" s="541"/>
      <c r="C446" s="545"/>
      <c r="D446" s="548"/>
      <c r="E446" s="114" t="s">
        <v>309</v>
      </c>
      <c r="F446" s="77" t="s">
        <v>310</v>
      </c>
      <c r="G446" s="200">
        <f t="shared" si="9"/>
        <v>11</v>
      </c>
    </row>
    <row r="447" spans="1:7" s="7" customFormat="1" ht="30" x14ac:dyDescent="0.25">
      <c r="A447" s="538"/>
      <c r="B447" s="541"/>
      <c r="C447" s="545"/>
      <c r="D447" s="548"/>
      <c r="E447" s="114" t="s">
        <v>301</v>
      </c>
      <c r="F447" s="77" t="s">
        <v>302</v>
      </c>
      <c r="G447" s="200">
        <f t="shared" si="9"/>
        <v>9</v>
      </c>
    </row>
    <row r="448" spans="1:7" s="7" customFormat="1" ht="30" x14ac:dyDescent="0.25">
      <c r="A448" s="538"/>
      <c r="B448" s="541"/>
      <c r="C448" s="545"/>
      <c r="D448" s="548"/>
      <c r="E448" s="114" t="s">
        <v>319</v>
      </c>
      <c r="F448" s="77" t="s">
        <v>320</v>
      </c>
      <c r="G448" s="200">
        <f t="shared" si="9"/>
        <v>11</v>
      </c>
    </row>
    <row r="449" spans="1:7" s="7" customFormat="1" ht="30.75" thickBot="1" x14ac:dyDescent="0.3">
      <c r="A449" s="538"/>
      <c r="B449" s="541"/>
      <c r="C449" s="545"/>
      <c r="D449" s="548"/>
      <c r="E449" s="115" t="s">
        <v>333</v>
      </c>
      <c r="F449" s="78" t="s">
        <v>334</v>
      </c>
      <c r="G449" s="201">
        <f t="shared" si="9"/>
        <v>11</v>
      </c>
    </row>
    <row r="450" spans="1:7" s="7" customFormat="1" ht="30" x14ac:dyDescent="0.25">
      <c r="A450" s="538"/>
      <c r="B450" s="541"/>
      <c r="C450" s="517" t="s">
        <v>395</v>
      </c>
      <c r="D450" s="518"/>
      <c r="E450" s="163" t="s">
        <v>236</v>
      </c>
      <c r="F450" s="191" t="s">
        <v>237</v>
      </c>
      <c r="G450" s="202">
        <f t="shared" si="9"/>
        <v>2</v>
      </c>
    </row>
    <row r="451" spans="1:7" s="7" customFormat="1" x14ac:dyDescent="0.25">
      <c r="A451" s="538"/>
      <c r="B451" s="541"/>
      <c r="C451" s="14"/>
      <c r="D451" s="24"/>
      <c r="E451" s="164" t="s">
        <v>206</v>
      </c>
      <c r="F451" s="190" t="s">
        <v>207</v>
      </c>
      <c r="G451" s="200">
        <f t="shared" si="9"/>
        <v>1</v>
      </c>
    </row>
    <row r="452" spans="1:7" s="7" customFormat="1" ht="30" x14ac:dyDescent="0.25">
      <c r="A452" s="538"/>
      <c r="B452" s="541"/>
      <c r="C452" s="14"/>
      <c r="D452" s="24"/>
      <c r="E452" s="119" t="s">
        <v>140</v>
      </c>
      <c r="F452" s="190" t="s">
        <v>141</v>
      </c>
      <c r="G452" s="200">
        <f t="shared" si="9"/>
        <v>3</v>
      </c>
    </row>
    <row r="453" spans="1:7" s="7" customFormat="1" x14ac:dyDescent="0.25">
      <c r="A453" s="538"/>
      <c r="B453" s="541"/>
      <c r="C453" s="14"/>
      <c r="D453" s="24"/>
      <c r="E453" s="165" t="s">
        <v>226</v>
      </c>
      <c r="F453" s="197" t="s">
        <v>227</v>
      </c>
      <c r="G453" s="200">
        <f t="shared" si="9"/>
        <v>1</v>
      </c>
    </row>
    <row r="454" spans="1:7" s="7" customFormat="1" x14ac:dyDescent="0.25">
      <c r="A454" s="538"/>
      <c r="B454" s="541"/>
      <c r="C454" s="14"/>
      <c r="D454" s="24"/>
      <c r="E454" s="165" t="s">
        <v>347</v>
      </c>
      <c r="F454" s="197" t="s">
        <v>348</v>
      </c>
      <c r="G454" s="200">
        <f t="shared" si="9"/>
        <v>2</v>
      </c>
    </row>
    <row r="455" spans="1:7" s="7" customFormat="1" ht="30" x14ac:dyDescent="0.25">
      <c r="A455" s="538"/>
      <c r="B455" s="541"/>
      <c r="C455" s="14"/>
      <c r="D455" s="24"/>
      <c r="E455" s="34" t="s">
        <v>349</v>
      </c>
      <c r="F455" s="192" t="s">
        <v>350</v>
      </c>
      <c r="G455" s="200">
        <f t="shared" si="9"/>
        <v>2</v>
      </c>
    </row>
    <row r="456" spans="1:7" s="7" customFormat="1" x14ac:dyDescent="0.25">
      <c r="A456" s="538"/>
      <c r="B456" s="541"/>
      <c r="C456" s="14"/>
      <c r="D456" s="24"/>
      <c r="E456" s="121" t="s">
        <v>313</v>
      </c>
      <c r="F456" s="198" t="s">
        <v>314</v>
      </c>
      <c r="G456" s="200">
        <f t="shared" si="9"/>
        <v>2</v>
      </c>
    </row>
    <row r="457" spans="1:7" s="7" customFormat="1" ht="30" x14ac:dyDescent="0.25">
      <c r="A457" s="538"/>
      <c r="B457" s="541"/>
      <c r="C457" s="14"/>
      <c r="D457" s="24"/>
      <c r="E457" s="114" t="s">
        <v>315</v>
      </c>
      <c r="F457" s="77" t="s">
        <v>316</v>
      </c>
      <c r="G457" s="200">
        <f t="shared" si="9"/>
        <v>4</v>
      </c>
    </row>
    <row r="458" spans="1:7" s="7" customFormat="1" ht="30.75" thickBot="1" x14ac:dyDescent="0.3">
      <c r="A458" s="539"/>
      <c r="B458" s="542"/>
      <c r="C458" s="16"/>
      <c r="D458" s="25"/>
      <c r="E458" s="118" t="s">
        <v>317</v>
      </c>
      <c r="F458" s="193" t="s">
        <v>318</v>
      </c>
      <c r="G458" s="203">
        <f t="shared" si="9"/>
        <v>4</v>
      </c>
    </row>
    <row r="459" spans="1:7" s="7" customFormat="1" ht="52.5" customHeight="1" thickTop="1" x14ac:dyDescent="0.25">
      <c r="B459" s="363"/>
      <c r="C459" s="2"/>
      <c r="D459" s="2"/>
      <c r="E459" s="6"/>
      <c r="F459" s="3"/>
      <c r="G459" s="70"/>
    </row>
    <row r="460" spans="1:7" s="10" customFormat="1" x14ac:dyDescent="0.25">
      <c r="B460" s="453"/>
      <c r="C460" s="644" t="s">
        <v>407</v>
      </c>
      <c r="D460" s="644"/>
      <c r="E460" s="644"/>
      <c r="F460" s="644"/>
      <c r="G460" s="644"/>
    </row>
    <row r="461" spans="1:7" ht="15.75" thickBot="1" x14ac:dyDescent="0.3">
      <c r="C461" s="532" t="s">
        <v>408</v>
      </c>
      <c r="D461" s="533"/>
      <c r="F461" s="96" t="s">
        <v>409</v>
      </c>
      <c r="G461" s="97" t="s">
        <v>410</v>
      </c>
    </row>
    <row r="462" spans="1:7" ht="15.75" thickBot="1" x14ac:dyDescent="0.3">
      <c r="C462" s="98"/>
      <c r="D462" s="98"/>
      <c r="E462" s="98"/>
      <c r="F462" s="99" t="s">
        <v>411</v>
      </c>
      <c r="G462" s="425" t="s">
        <v>412</v>
      </c>
    </row>
    <row r="463" spans="1:7" ht="15.75" thickBot="1" x14ac:dyDescent="0.3">
      <c r="F463" s="100" t="s">
        <v>413</v>
      </c>
      <c r="G463" s="7"/>
    </row>
  </sheetData>
  <sortState xmlns:xlrd2="http://schemas.microsoft.com/office/spreadsheetml/2017/richdata2" ref="E151:F153">
    <sortCondition ref="E151:E153"/>
  </sortState>
  <mergeCells count="60">
    <mergeCell ref="D108:D145"/>
    <mergeCell ref="C146:D146"/>
    <mergeCell ref="C321:D321"/>
    <mergeCell ref="C335:D335"/>
    <mergeCell ref="C373:D373"/>
    <mergeCell ref="D278:D282"/>
    <mergeCell ref="D246:D277"/>
    <mergeCell ref="A2:A107"/>
    <mergeCell ref="A246:A344"/>
    <mergeCell ref="A108:A245"/>
    <mergeCell ref="A345:A458"/>
    <mergeCell ref="C330:C334"/>
    <mergeCell ref="C218:C245"/>
    <mergeCell ref="C73:C104"/>
    <mergeCell ref="C345:C372"/>
    <mergeCell ref="B175:B245"/>
    <mergeCell ref="B2:B34"/>
    <mergeCell ref="C246:C277"/>
    <mergeCell ref="B108:B174"/>
    <mergeCell ref="C108:C145"/>
    <mergeCell ref="B73:B107"/>
    <mergeCell ref="B35:B72"/>
    <mergeCell ref="C34:D34"/>
    <mergeCell ref="B246:B324"/>
    <mergeCell ref="C175:C179"/>
    <mergeCell ref="D175:D179"/>
    <mergeCell ref="C180:C217"/>
    <mergeCell ref="D180:D217"/>
    <mergeCell ref="C2:C33"/>
    <mergeCell ref="D2:D33"/>
    <mergeCell ref="D218:D245"/>
    <mergeCell ref="C460:G460"/>
    <mergeCell ref="D73:D104"/>
    <mergeCell ref="C35:C62"/>
    <mergeCell ref="D35:D62"/>
    <mergeCell ref="C63:C67"/>
    <mergeCell ref="D63:D67"/>
    <mergeCell ref="C68:C72"/>
    <mergeCell ref="D68:D72"/>
    <mergeCell ref="D330:D334"/>
    <mergeCell ref="C283:C320"/>
    <mergeCell ref="D283:D320"/>
    <mergeCell ref="C278:C282"/>
    <mergeCell ref="C105:D105"/>
    <mergeCell ref="C461:D461"/>
    <mergeCell ref="B325:B344"/>
    <mergeCell ref="B345:B375"/>
    <mergeCell ref="D325:D329"/>
    <mergeCell ref="C325:C329"/>
    <mergeCell ref="C376:C403"/>
    <mergeCell ref="D376:D403"/>
    <mergeCell ref="B376:B405"/>
    <mergeCell ref="B406:B458"/>
    <mergeCell ref="C406:C417"/>
    <mergeCell ref="D406:D417"/>
    <mergeCell ref="C418:C449"/>
    <mergeCell ref="D418:D449"/>
    <mergeCell ref="D345:D372"/>
    <mergeCell ref="C404:D404"/>
    <mergeCell ref="C450:D450"/>
  </mergeCells>
  <conditionalFormatting sqref="G2:G458">
    <cfRule type="colorScale" priority="1">
      <colorScale>
        <cfvo type="min"/>
        <cfvo type="percentile" val="50"/>
        <cfvo type="max"/>
        <color theme="7" tint="0.79998168889431442"/>
        <color theme="7" tint="0.39997558519241921"/>
        <color rgb="FF00B050"/>
      </colorScale>
    </cfRule>
  </conditionalFormatting>
  <hyperlinks>
    <hyperlink ref="E218" r:id="rId1" xr:uid="{00000000-0004-0000-0D00-000000000000}"/>
    <hyperlink ref="E219" r:id="rId2" xr:uid="{00000000-0004-0000-0D00-000001000000}"/>
    <hyperlink ref="E220" r:id="rId3" xr:uid="{00000000-0004-0000-0D00-000002000000}"/>
    <hyperlink ref="E221" r:id="rId4" xr:uid="{00000000-0004-0000-0D00-000003000000}"/>
    <hyperlink ref="E222" r:id="rId5" xr:uid="{00000000-0004-0000-0D00-000004000000}"/>
    <hyperlink ref="E223" r:id="rId6" xr:uid="{00000000-0004-0000-0D00-000005000000}"/>
    <hyperlink ref="E224" r:id="rId7" xr:uid="{00000000-0004-0000-0D00-000006000000}"/>
    <hyperlink ref="E225" r:id="rId8" xr:uid="{00000000-0004-0000-0D00-000007000000}"/>
    <hyperlink ref="E227" r:id="rId9" xr:uid="{00000000-0004-0000-0D00-000008000000}"/>
    <hyperlink ref="E231" r:id="rId10" xr:uid="{00000000-0004-0000-0D00-000009000000}"/>
    <hyperlink ref="E226" r:id="rId11" xr:uid="{00000000-0004-0000-0D00-00000A000000}"/>
    <hyperlink ref="E230" r:id="rId12" xr:uid="{00000000-0004-0000-0D00-00000B000000}"/>
    <hyperlink ref="E232" r:id="rId13" xr:uid="{00000000-0004-0000-0D00-00000C000000}"/>
    <hyperlink ref="E233" r:id="rId14" xr:uid="{00000000-0004-0000-0D00-00000D000000}"/>
    <hyperlink ref="E234" r:id="rId15" xr:uid="{00000000-0004-0000-0D00-00000E000000}"/>
    <hyperlink ref="E235" r:id="rId16" xr:uid="{00000000-0004-0000-0D00-00000F000000}"/>
    <hyperlink ref="E236" r:id="rId17" xr:uid="{00000000-0004-0000-0D00-000010000000}"/>
    <hyperlink ref="E237" r:id="rId18" xr:uid="{00000000-0004-0000-0D00-000011000000}"/>
    <hyperlink ref="E238" r:id="rId19" xr:uid="{00000000-0004-0000-0D00-000012000000}"/>
    <hyperlink ref="E239" r:id="rId20" xr:uid="{00000000-0004-0000-0D00-000013000000}"/>
    <hyperlink ref="E240" r:id="rId21" xr:uid="{00000000-0004-0000-0D00-000014000000}"/>
    <hyperlink ref="E241" r:id="rId22" xr:uid="{00000000-0004-0000-0D00-000015000000}"/>
    <hyperlink ref="E242" r:id="rId23" xr:uid="{00000000-0004-0000-0D00-000016000000}"/>
    <hyperlink ref="E243" r:id="rId24" xr:uid="{00000000-0004-0000-0D00-000017000000}"/>
    <hyperlink ref="E244" r:id="rId25" xr:uid="{00000000-0004-0000-0D00-000018000000}"/>
    <hyperlink ref="E245" r:id="rId26" xr:uid="{00000000-0004-0000-0D00-000019000000}"/>
    <hyperlink ref="E345" r:id="rId27" xr:uid="{00000000-0004-0000-0D00-00001A000000}"/>
    <hyperlink ref="E346" r:id="rId28" xr:uid="{00000000-0004-0000-0D00-00001B000000}"/>
    <hyperlink ref="E347" r:id="rId29" xr:uid="{00000000-0004-0000-0D00-00001C000000}"/>
    <hyperlink ref="E348" r:id="rId30" xr:uid="{00000000-0004-0000-0D00-00001D000000}"/>
    <hyperlink ref="E349" r:id="rId31" xr:uid="{00000000-0004-0000-0D00-00001E000000}"/>
    <hyperlink ref="E350" r:id="rId32" xr:uid="{00000000-0004-0000-0D00-00001F000000}"/>
    <hyperlink ref="E351" r:id="rId33" xr:uid="{00000000-0004-0000-0D00-000020000000}"/>
    <hyperlink ref="E352" r:id="rId34" xr:uid="{00000000-0004-0000-0D00-000021000000}"/>
    <hyperlink ref="E354" r:id="rId35" xr:uid="{00000000-0004-0000-0D00-000022000000}"/>
    <hyperlink ref="E358" r:id="rId36" xr:uid="{00000000-0004-0000-0D00-000023000000}"/>
    <hyperlink ref="E353" r:id="rId37" xr:uid="{00000000-0004-0000-0D00-000024000000}"/>
    <hyperlink ref="E357" r:id="rId38" xr:uid="{00000000-0004-0000-0D00-000025000000}"/>
    <hyperlink ref="E359" r:id="rId39" xr:uid="{00000000-0004-0000-0D00-000026000000}"/>
    <hyperlink ref="E360" r:id="rId40" xr:uid="{00000000-0004-0000-0D00-000027000000}"/>
    <hyperlink ref="E361" r:id="rId41" xr:uid="{00000000-0004-0000-0D00-000028000000}"/>
    <hyperlink ref="E362" r:id="rId42" xr:uid="{00000000-0004-0000-0D00-000029000000}"/>
    <hyperlink ref="E363" r:id="rId43" xr:uid="{00000000-0004-0000-0D00-00002A000000}"/>
    <hyperlink ref="E364" r:id="rId44" xr:uid="{00000000-0004-0000-0D00-00002B000000}"/>
    <hyperlink ref="E365" r:id="rId45" xr:uid="{00000000-0004-0000-0D00-00002C000000}"/>
    <hyperlink ref="E366" r:id="rId46" xr:uid="{00000000-0004-0000-0D00-00002D000000}"/>
    <hyperlink ref="E367" r:id="rId47" xr:uid="{00000000-0004-0000-0D00-00002E000000}"/>
    <hyperlink ref="E368" r:id="rId48" xr:uid="{00000000-0004-0000-0D00-00002F000000}"/>
    <hyperlink ref="E369" r:id="rId49" xr:uid="{00000000-0004-0000-0D00-000030000000}"/>
    <hyperlink ref="E370" r:id="rId50" xr:uid="{00000000-0004-0000-0D00-000031000000}"/>
    <hyperlink ref="E371" r:id="rId51" xr:uid="{00000000-0004-0000-0D00-000032000000}"/>
    <hyperlink ref="E372" r:id="rId52" xr:uid="{00000000-0004-0000-0D00-000033000000}"/>
    <hyperlink ref="C246:C277" r:id="rId53" display="16-BDE-4001" xr:uid="{00000000-0004-0000-0D00-000034000000}"/>
    <hyperlink ref="C2:C33" r:id="rId54" display="16-BDE-4001" xr:uid="{00000000-0004-0000-0D00-000035000000}"/>
    <hyperlink ref="E330" r:id="rId55" xr:uid="{00000000-0004-0000-0D00-000036000000}"/>
    <hyperlink ref="C330:C334" r:id="rId56" display="16-BDE-4800" xr:uid="{00000000-0004-0000-0D00-000037000000}"/>
    <hyperlink ref="E331" r:id="rId57" xr:uid="{00000000-0004-0000-0D00-000038000000}"/>
    <hyperlink ref="E333" r:id="rId58" xr:uid="{00000000-0004-0000-0D00-000039000000}"/>
    <hyperlink ref="E334" r:id="rId59" xr:uid="{00000000-0004-0000-0D00-00003A000000}"/>
    <hyperlink ref="E283" r:id="rId60" xr:uid="{00000000-0004-0000-0D00-00003B000000}"/>
    <hyperlink ref="E284" r:id="rId61" xr:uid="{00000000-0004-0000-0D00-00003C000000}"/>
    <hyperlink ref="E285" r:id="rId62" xr:uid="{00000000-0004-0000-0D00-00003D000000}"/>
    <hyperlink ref="E286" r:id="rId63" xr:uid="{00000000-0004-0000-0D00-00003E000000}"/>
    <hyperlink ref="E287" r:id="rId64" xr:uid="{00000000-0004-0000-0D00-00003F000000}"/>
    <hyperlink ref="E288" r:id="rId65" xr:uid="{00000000-0004-0000-0D00-000040000000}"/>
    <hyperlink ref="E289" r:id="rId66" xr:uid="{00000000-0004-0000-0D00-000041000000}"/>
    <hyperlink ref="E290" r:id="rId67" xr:uid="{00000000-0004-0000-0D00-000042000000}"/>
    <hyperlink ref="E291" r:id="rId68" xr:uid="{00000000-0004-0000-0D00-000043000000}"/>
    <hyperlink ref="E292" r:id="rId69" xr:uid="{00000000-0004-0000-0D00-000044000000}"/>
    <hyperlink ref="E293" r:id="rId70" xr:uid="{00000000-0004-0000-0D00-000045000000}"/>
    <hyperlink ref="E294" r:id="rId71" xr:uid="{00000000-0004-0000-0D00-000046000000}"/>
    <hyperlink ref="E295" r:id="rId72" xr:uid="{00000000-0004-0000-0D00-000047000000}"/>
    <hyperlink ref="E297" r:id="rId73" xr:uid="{00000000-0004-0000-0D00-000048000000}"/>
    <hyperlink ref="E299" r:id="rId74" xr:uid="{00000000-0004-0000-0D00-000049000000}"/>
    <hyperlink ref="E301" r:id="rId75" xr:uid="{00000000-0004-0000-0D00-00004A000000}"/>
    <hyperlink ref="E303" r:id="rId76" xr:uid="{00000000-0004-0000-0D00-00004B000000}"/>
    <hyperlink ref="E307" r:id="rId77" xr:uid="{00000000-0004-0000-0D00-00004C000000}"/>
    <hyperlink ref="E296" r:id="rId78" xr:uid="{00000000-0004-0000-0D00-00004D000000}"/>
    <hyperlink ref="E298" r:id="rId79" xr:uid="{00000000-0004-0000-0D00-00004E000000}"/>
    <hyperlink ref="E300" r:id="rId80" xr:uid="{00000000-0004-0000-0D00-00004F000000}"/>
    <hyperlink ref="E302" r:id="rId81" xr:uid="{00000000-0004-0000-0D00-000050000000}"/>
    <hyperlink ref="E304" r:id="rId82" xr:uid="{00000000-0004-0000-0D00-000051000000}"/>
    <hyperlink ref="E306" r:id="rId83" xr:uid="{00000000-0004-0000-0D00-000052000000}"/>
    <hyperlink ref="E308" r:id="rId84" xr:uid="{00000000-0004-0000-0D00-000053000000}"/>
    <hyperlink ref="E309" r:id="rId85" xr:uid="{00000000-0004-0000-0D00-000054000000}"/>
    <hyperlink ref="E310" r:id="rId86" xr:uid="{00000000-0004-0000-0D00-000055000000}"/>
    <hyperlink ref="E311" r:id="rId87" xr:uid="{00000000-0004-0000-0D00-000056000000}"/>
    <hyperlink ref="E312" r:id="rId88" xr:uid="{00000000-0004-0000-0D00-000057000000}"/>
    <hyperlink ref="E314" r:id="rId89" xr:uid="{00000000-0004-0000-0D00-000058000000}"/>
    <hyperlink ref="E315" r:id="rId90" xr:uid="{00000000-0004-0000-0D00-000059000000}"/>
    <hyperlink ref="E316" r:id="rId91" xr:uid="{00000000-0004-0000-0D00-00005A000000}"/>
    <hyperlink ref="E317" r:id="rId92" xr:uid="{00000000-0004-0000-0D00-00005B000000}"/>
    <hyperlink ref="E318" r:id="rId93" xr:uid="{00000000-0004-0000-0D00-00005C000000}"/>
    <hyperlink ref="E319" r:id="rId94" xr:uid="{00000000-0004-0000-0D00-00005D000000}"/>
    <hyperlink ref="E320" r:id="rId95" xr:uid="{00000000-0004-0000-0D00-00005E000000}"/>
    <hyperlink ref="C283:C320" r:id="rId96" display="16-BDE-4000" xr:uid="{00000000-0004-0000-0D00-00005F000000}"/>
    <hyperlink ref="E108" r:id="rId97" xr:uid="{00000000-0004-0000-0D00-000060000000}"/>
    <hyperlink ref="E109" r:id="rId98" xr:uid="{00000000-0004-0000-0D00-000061000000}"/>
    <hyperlink ref="E110" r:id="rId99" xr:uid="{00000000-0004-0000-0D00-000062000000}"/>
    <hyperlink ref="E111" r:id="rId100" xr:uid="{00000000-0004-0000-0D00-000063000000}"/>
    <hyperlink ref="E112" r:id="rId101" xr:uid="{00000000-0004-0000-0D00-000064000000}"/>
    <hyperlink ref="E113" r:id="rId102" xr:uid="{00000000-0004-0000-0D00-000065000000}"/>
    <hyperlink ref="E114" r:id="rId103" xr:uid="{00000000-0004-0000-0D00-000066000000}"/>
    <hyperlink ref="E115" r:id="rId104" xr:uid="{00000000-0004-0000-0D00-000067000000}"/>
    <hyperlink ref="E116" r:id="rId105" xr:uid="{00000000-0004-0000-0D00-000068000000}"/>
    <hyperlink ref="E117" r:id="rId106" xr:uid="{00000000-0004-0000-0D00-000069000000}"/>
    <hyperlink ref="E118" r:id="rId107" xr:uid="{00000000-0004-0000-0D00-00006A000000}"/>
    <hyperlink ref="E119" r:id="rId108" xr:uid="{00000000-0004-0000-0D00-00006B000000}"/>
    <hyperlink ref="E120" r:id="rId109" xr:uid="{00000000-0004-0000-0D00-00006C000000}"/>
    <hyperlink ref="E122" r:id="rId110" xr:uid="{00000000-0004-0000-0D00-00006D000000}"/>
    <hyperlink ref="E124" r:id="rId111" xr:uid="{00000000-0004-0000-0D00-00006E000000}"/>
    <hyperlink ref="E126" r:id="rId112" xr:uid="{00000000-0004-0000-0D00-00006F000000}"/>
    <hyperlink ref="E128" r:id="rId113" xr:uid="{00000000-0004-0000-0D00-000070000000}"/>
    <hyperlink ref="E132" r:id="rId114" xr:uid="{00000000-0004-0000-0D00-000071000000}"/>
    <hyperlink ref="E121" r:id="rId115" xr:uid="{00000000-0004-0000-0D00-000072000000}"/>
    <hyperlink ref="E123" r:id="rId116" xr:uid="{00000000-0004-0000-0D00-000073000000}"/>
    <hyperlink ref="E125" r:id="rId117" xr:uid="{00000000-0004-0000-0D00-000074000000}"/>
    <hyperlink ref="E127" r:id="rId118" xr:uid="{00000000-0004-0000-0D00-000075000000}"/>
    <hyperlink ref="E129" r:id="rId119" xr:uid="{00000000-0004-0000-0D00-000076000000}"/>
    <hyperlink ref="E131" r:id="rId120" xr:uid="{00000000-0004-0000-0D00-000077000000}"/>
    <hyperlink ref="E133" r:id="rId121" xr:uid="{00000000-0004-0000-0D00-000078000000}"/>
    <hyperlink ref="E134" r:id="rId122" xr:uid="{00000000-0004-0000-0D00-000079000000}"/>
    <hyperlink ref="E135" r:id="rId123" xr:uid="{00000000-0004-0000-0D00-00007A000000}"/>
    <hyperlink ref="E136" r:id="rId124" xr:uid="{00000000-0004-0000-0D00-00007B000000}"/>
    <hyperlink ref="E137" r:id="rId125" xr:uid="{00000000-0004-0000-0D00-00007C000000}"/>
    <hyperlink ref="E139" r:id="rId126" xr:uid="{00000000-0004-0000-0D00-00007D000000}"/>
    <hyperlink ref="E140" r:id="rId127" xr:uid="{00000000-0004-0000-0D00-00007E000000}"/>
    <hyperlink ref="E141" r:id="rId128" xr:uid="{00000000-0004-0000-0D00-00007F000000}"/>
    <hyperlink ref="E142" r:id="rId129" xr:uid="{00000000-0004-0000-0D00-000080000000}"/>
    <hyperlink ref="E143" r:id="rId130" xr:uid="{00000000-0004-0000-0D00-000081000000}"/>
    <hyperlink ref="E144" r:id="rId131" xr:uid="{00000000-0004-0000-0D00-000082000000}"/>
    <hyperlink ref="E145" r:id="rId132" xr:uid="{00000000-0004-0000-0D00-000083000000}"/>
    <hyperlink ref="C108:C145" r:id="rId133" display="16-BDE-4000" xr:uid="{00000000-0004-0000-0D00-000084000000}"/>
    <hyperlink ref="E180" r:id="rId134" xr:uid="{00000000-0004-0000-0D00-000085000000}"/>
    <hyperlink ref="E181" r:id="rId135" xr:uid="{00000000-0004-0000-0D00-000086000000}"/>
    <hyperlink ref="E182" r:id="rId136" xr:uid="{00000000-0004-0000-0D00-000087000000}"/>
    <hyperlink ref="E183" r:id="rId137" xr:uid="{00000000-0004-0000-0D00-000088000000}"/>
    <hyperlink ref="E184" r:id="rId138" xr:uid="{00000000-0004-0000-0D00-000089000000}"/>
    <hyperlink ref="E185" r:id="rId139" xr:uid="{00000000-0004-0000-0D00-00008A000000}"/>
    <hyperlink ref="E186" r:id="rId140" xr:uid="{00000000-0004-0000-0D00-00008B000000}"/>
    <hyperlink ref="E187" r:id="rId141" xr:uid="{00000000-0004-0000-0D00-00008C000000}"/>
    <hyperlink ref="E188" r:id="rId142" xr:uid="{00000000-0004-0000-0D00-00008D000000}"/>
    <hyperlink ref="E189" r:id="rId143" xr:uid="{00000000-0004-0000-0D00-00008E000000}"/>
    <hyperlink ref="E190" r:id="rId144" xr:uid="{00000000-0004-0000-0D00-00008F000000}"/>
    <hyperlink ref="E191" r:id="rId145" xr:uid="{00000000-0004-0000-0D00-000090000000}"/>
    <hyperlink ref="E192" r:id="rId146" xr:uid="{00000000-0004-0000-0D00-000091000000}"/>
    <hyperlink ref="E194" r:id="rId147" xr:uid="{00000000-0004-0000-0D00-000092000000}"/>
    <hyperlink ref="E196" r:id="rId148" xr:uid="{00000000-0004-0000-0D00-000093000000}"/>
    <hyperlink ref="E198" r:id="rId149" xr:uid="{00000000-0004-0000-0D00-000094000000}"/>
    <hyperlink ref="E200" r:id="rId150" xr:uid="{00000000-0004-0000-0D00-000095000000}"/>
    <hyperlink ref="E204" r:id="rId151" xr:uid="{00000000-0004-0000-0D00-000096000000}"/>
    <hyperlink ref="E193" r:id="rId152" xr:uid="{00000000-0004-0000-0D00-000097000000}"/>
    <hyperlink ref="E195" r:id="rId153" xr:uid="{00000000-0004-0000-0D00-000098000000}"/>
    <hyperlink ref="E197" r:id="rId154" xr:uid="{00000000-0004-0000-0D00-000099000000}"/>
    <hyperlink ref="E199" r:id="rId155" xr:uid="{00000000-0004-0000-0D00-00009A000000}"/>
    <hyperlink ref="E201" r:id="rId156" xr:uid="{00000000-0004-0000-0D00-00009B000000}"/>
    <hyperlink ref="E203" r:id="rId157" xr:uid="{00000000-0004-0000-0D00-00009C000000}"/>
    <hyperlink ref="E205" r:id="rId158" xr:uid="{00000000-0004-0000-0D00-00009D000000}"/>
    <hyperlink ref="E206" r:id="rId159" xr:uid="{00000000-0004-0000-0D00-00009E000000}"/>
    <hyperlink ref="E207" r:id="rId160" xr:uid="{00000000-0004-0000-0D00-00009F000000}"/>
    <hyperlink ref="E208" r:id="rId161" xr:uid="{00000000-0004-0000-0D00-0000A0000000}"/>
    <hyperlink ref="E209" r:id="rId162" xr:uid="{00000000-0004-0000-0D00-0000A1000000}"/>
    <hyperlink ref="E211" r:id="rId163" xr:uid="{00000000-0004-0000-0D00-0000A2000000}"/>
    <hyperlink ref="E212" r:id="rId164" xr:uid="{00000000-0004-0000-0D00-0000A3000000}"/>
    <hyperlink ref="E213" r:id="rId165" xr:uid="{00000000-0004-0000-0D00-0000A4000000}"/>
    <hyperlink ref="E214" r:id="rId166" xr:uid="{00000000-0004-0000-0D00-0000A5000000}"/>
    <hyperlink ref="E215" r:id="rId167" xr:uid="{00000000-0004-0000-0D00-0000A6000000}"/>
    <hyperlink ref="E216" r:id="rId168" xr:uid="{00000000-0004-0000-0D00-0000A7000000}"/>
    <hyperlink ref="E217" r:id="rId169" xr:uid="{00000000-0004-0000-0D00-0000A8000000}"/>
    <hyperlink ref="C180:C217" r:id="rId170" display="16-BDE-4000" xr:uid="{00000000-0004-0000-0D00-0000A9000000}"/>
    <hyperlink ref="C345:C372" r:id="rId171" display="16-BDE-6305" xr:uid="{00000000-0004-0000-0D00-0000AA000000}"/>
    <hyperlink ref="C218:C245" r:id="rId172" display="16-BDE-6305" xr:uid="{00000000-0004-0000-0D00-0000AB000000}"/>
    <hyperlink ref="E175" r:id="rId173" xr:uid="{00000000-0004-0000-0D00-0000AC000000}"/>
    <hyperlink ref="E176" r:id="rId174" xr:uid="{00000000-0004-0000-0D00-0000AD000000}"/>
    <hyperlink ref="E178" r:id="rId175" xr:uid="{00000000-0004-0000-0D00-0000AE000000}"/>
    <hyperlink ref="E179" r:id="rId176" xr:uid="{00000000-0004-0000-0D00-0000AF000000}"/>
    <hyperlink ref="C175:C179" r:id="rId177" display="16-BDE-4300" xr:uid="{00000000-0004-0000-0D00-0000B0000000}"/>
    <hyperlink ref="E325" r:id="rId178" xr:uid="{00000000-0004-0000-0D00-0000B1000000}"/>
    <hyperlink ref="E326" r:id="rId179" xr:uid="{00000000-0004-0000-0D00-0000B2000000}"/>
    <hyperlink ref="E328" r:id="rId180" xr:uid="{00000000-0004-0000-0D00-0000B3000000}"/>
    <hyperlink ref="E329" r:id="rId181" xr:uid="{00000000-0004-0000-0D00-0000B4000000}"/>
    <hyperlink ref="C325:C329" r:id="rId182" display="16-BDE-4300" xr:uid="{00000000-0004-0000-0D00-0000B5000000}"/>
    <hyperlink ref="C278:C282" r:id="rId183" display="16-DET-0248" xr:uid="{00000000-0004-0000-0D00-0000B6000000}"/>
    <hyperlink ref="E279" r:id="rId184" xr:uid="{00000000-0004-0000-0D00-0000B7000000}"/>
    <hyperlink ref="E278" r:id="rId185" xr:uid="{00000000-0004-0000-0D00-0000B8000000}"/>
    <hyperlink ref="E280" r:id="rId186" xr:uid="{00000000-0004-0000-0D00-0000B9000000}"/>
    <hyperlink ref="E282" r:id="rId187" xr:uid="{00000000-0004-0000-0D00-0000BA000000}"/>
    <hyperlink ref="E281" r:id="rId188" xr:uid="{00000000-0004-0000-0D00-0000BB000000}"/>
    <hyperlink ref="E150" r:id="rId189" xr:uid="{00000000-0004-0000-0D00-0000BC000000}"/>
    <hyperlink ref="E151" r:id="rId190" xr:uid="{00000000-0004-0000-0D00-0000BD000000}"/>
    <hyperlink ref="E152" r:id="rId191" xr:uid="{00000000-0004-0000-0D00-0000BE000000}"/>
    <hyperlink ref="E153" r:id="rId192" xr:uid="{00000000-0004-0000-0D00-0000BF000000}"/>
    <hyperlink ref="E154" r:id="rId193" xr:uid="{00000000-0004-0000-0D00-0000C0000000}"/>
    <hyperlink ref="E155" r:id="rId194" xr:uid="{00000000-0004-0000-0D00-0000C1000000}"/>
    <hyperlink ref="E156" r:id="rId195" xr:uid="{00000000-0004-0000-0D00-0000C2000000}"/>
    <hyperlink ref="E157" r:id="rId196" xr:uid="{00000000-0004-0000-0D00-0000C3000000}"/>
    <hyperlink ref="E162" r:id="rId197" xr:uid="{00000000-0004-0000-0D00-0000C4000000}"/>
    <hyperlink ref="E163" r:id="rId198" xr:uid="{00000000-0004-0000-0D00-0000C5000000}"/>
    <hyperlink ref="E164" r:id="rId199" xr:uid="{00000000-0004-0000-0D00-0000C6000000}"/>
    <hyperlink ref="E166" r:id="rId200" xr:uid="{00000000-0004-0000-0D00-0000C7000000}"/>
    <hyperlink ref="E167" r:id="rId201" xr:uid="{00000000-0004-0000-0D00-0000C8000000}"/>
    <hyperlink ref="E168" r:id="rId202" xr:uid="{00000000-0004-0000-0D00-0000C9000000}"/>
    <hyperlink ref="E146" r:id="rId203" xr:uid="{00000000-0004-0000-0D00-0000CA000000}"/>
    <hyperlink ref="E148" r:id="rId204" xr:uid="{00000000-0004-0000-0D00-0000CB000000}"/>
    <hyperlink ref="E149" r:id="rId205" xr:uid="{00000000-0004-0000-0D00-0000CC000000}"/>
    <hyperlink ref="E34" r:id="rId206" xr:uid="{00000000-0004-0000-0D00-0000CD000000}"/>
    <hyperlink ref="E321" r:id="rId207" xr:uid="{00000000-0004-0000-0D00-0000CE000000}"/>
    <hyperlink ref="E322" r:id="rId208" xr:uid="{00000000-0004-0000-0D00-0000CF000000}"/>
    <hyperlink ref="E323" r:id="rId209" xr:uid="{00000000-0004-0000-0D00-0000D0000000}"/>
    <hyperlink ref="E324" r:id="rId210" xr:uid="{00000000-0004-0000-0D00-0000D1000000}"/>
    <hyperlink ref="E335" r:id="rId211" xr:uid="{00000000-0004-0000-0D00-0000D2000000}"/>
    <hyperlink ref="E336" r:id="rId212" xr:uid="{00000000-0004-0000-0D00-0000D3000000}"/>
    <hyperlink ref="E337" r:id="rId213" xr:uid="{00000000-0004-0000-0D00-0000D4000000}"/>
    <hyperlink ref="E338" r:id="rId214" xr:uid="{00000000-0004-0000-0D00-0000D5000000}"/>
    <hyperlink ref="E339" r:id="rId215" xr:uid="{00000000-0004-0000-0D00-0000D6000000}"/>
    <hyperlink ref="E340" r:id="rId216" xr:uid="{00000000-0004-0000-0D00-0000D7000000}"/>
    <hyperlink ref="E341" r:id="rId217" xr:uid="{00000000-0004-0000-0D00-0000D8000000}"/>
    <hyperlink ref="E342" r:id="rId218" xr:uid="{00000000-0004-0000-0D00-0000D9000000}"/>
    <hyperlink ref="E343" r:id="rId219" xr:uid="{00000000-0004-0000-0D00-0000DA000000}"/>
    <hyperlink ref="E344" r:id="rId220" xr:uid="{00000000-0004-0000-0D00-0000DB000000}"/>
    <hyperlink ref="E373" r:id="rId221" xr:uid="{00000000-0004-0000-0D00-0000DC000000}"/>
    <hyperlink ref="E374" r:id="rId222" xr:uid="{00000000-0004-0000-0D00-0000DD000000}"/>
    <hyperlink ref="E375" r:id="rId223" xr:uid="{00000000-0004-0000-0D00-0000DE000000}"/>
    <hyperlink ref="E2" r:id="rId224" xr:uid="{00000000-0004-0000-0D00-0000DF000000}"/>
    <hyperlink ref="E3" r:id="rId225" xr:uid="{00000000-0004-0000-0D00-0000E0000000}"/>
    <hyperlink ref="E4" r:id="rId226" xr:uid="{00000000-0004-0000-0D00-0000E1000000}"/>
    <hyperlink ref="E5" r:id="rId227" xr:uid="{00000000-0004-0000-0D00-0000E2000000}"/>
    <hyperlink ref="E6" r:id="rId228" xr:uid="{00000000-0004-0000-0D00-0000E3000000}"/>
    <hyperlink ref="E7" r:id="rId229" xr:uid="{00000000-0004-0000-0D00-0000E4000000}"/>
    <hyperlink ref="E8" r:id="rId230" xr:uid="{00000000-0004-0000-0D00-0000E5000000}"/>
    <hyperlink ref="E9" r:id="rId231" xr:uid="{00000000-0004-0000-0D00-0000E6000000}"/>
    <hyperlink ref="E10" r:id="rId232" xr:uid="{00000000-0004-0000-0D00-0000E7000000}"/>
    <hyperlink ref="E11" r:id="rId233" xr:uid="{00000000-0004-0000-0D00-0000E8000000}"/>
    <hyperlink ref="E12" r:id="rId234" xr:uid="{00000000-0004-0000-0D00-0000E9000000}"/>
    <hyperlink ref="E15" r:id="rId235" xr:uid="{00000000-0004-0000-0D00-0000EA000000}"/>
    <hyperlink ref="E13" r:id="rId236" xr:uid="{00000000-0004-0000-0D00-0000EB000000}"/>
    <hyperlink ref="E17" r:id="rId237" xr:uid="{00000000-0004-0000-0D00-0000EC000000}"/>
    <hyperlink ref="E16" r:id="rId238" xr:uid="{00000000-0004-0000-0D00-0000ED000000}"/>
    <hyperlink ref="E14" r:id="rId239" xr:uid="{00000000-0004-0000-0D00-0000EE000000}"/>
    <hyperlink ref="E18" r:id="rId240" xr:uid="{00000000-0004-0000-0D00-0000EF000000}"/>
    <hyperlink ref="E19" r:id="rId241" xr:uid="{00000000-0004-0000-0D00-0000F0000000}"/>
    <hyperlink ref="E20" r:id="rId242" xr:uid="{00000000-0004-0000-0D00-0000F1000000}"/>
    <hyperlink ref="E21" r:id="rId243" xr:uid="{00000000-0004-0000-0D00-0000F2000000}"/>
    <hyperlink ref="E22" r:id="rId244" xr:uid="{00000000-0004-0000-0D00-0000F3000000}"/>
    <hyperlink ref="E23" r:id="rId245" xr:uid="{00000000-0004-0000-0D00-0000F4000000}"/>
    <hyperlink ref="E24" r:id="rId246" xr:uid="{00000000-0004-0000-0D00-0000F5000000}"/>
    <hyperlink ref="E25" r:id="rId247" xr:uid="{00000000-0004-0000-0D00-0000F6000000}"/>
    <hyperlink ref="E26" r:id="rId248" xr:uid="{00000000-0004-0000-0D00-0000F7000000}"/>
    <hyperlink ref="E27" r:id="rId249" xr:uid="{00000000-0004-0000-0D00-0000F8000000}"/>
    <hyperlink ref="E28" r:id="rId250" xr:uid="{00000000-0004-0000-0D00-0000F9000000}"/>
    <hyperlink ref="E29" r:id="rId251" xr:uid="{00000000-0004-0000-0D00-0000FA000000}"/>
    <hyperlink ref="E30" r:id="rId252" xr:uid="{00000000-0004-0000-0D00-0000FB000000}"/>
    <hyperlink ref="E31" r:id="rId253" xr:uid="{00000000-0004-0000-0D00-0000FC000000}"/>
    <hyperlink ref="E32" r:id="rId254" xr:uid="{00000000-0004-0000-0D00-0000FD000000}"/>
    <hyperlink ref="E33" r:id="rId255" xr:uid="{00000000-0004-0000-0D00-0000FE000000}"/>
    <hyperlink ref="E246" r:id="rId256" xr:uid="{00000000-0004-0000-0D00-0000FF000000}"/>
    <hyperlink ref="E247" r:id="rId257" xr:uid="{00000000-0004-0000-0D00-000000010000}"/>
    <hyperlink ref="E248" r:id="rId258" xr:uid="{00000000-0004-0000-0D00-000001010000}"/>
    <hyperlink ref="E249" r:id="rId259" xr:uid="{00000000-0004-0000-0D00-000002010000}"/>
    <hyperlink ref="E250" r:id="rId260" xr:uid="{00000000-0004-0000-0D00-000003010000}"/>
    <hyperlink ref="E251" r:id="rId261" xr:uid="{00000000-0004-0000-0D00-000004010000}"/>
    <hyperlink ref="E252" r:id="rId262" xr:uid="{00000000-0004-0000-0D00-000005010000}"/>
    <hyperlink ref="E253" r:id="rId263" xr:uid="{00000000-0004-0000-0D00-000006010000}"/>
    <hyperlink ref="E254" r:id="rId264" xr:uid="{00000000-0004-0000-0D00-000007010000}"/>
    <hyperlink ref="E255" r:id="rId265" xr:uid="{00000000-0004-0000-0D00-000008010000}"/>
    <hyperlink ref="E256" r:id="rId266" xr:uid="{00000000-0004-0000-0D00-000009010000}"/>
    <hyperlink ref="E259" r:id="rId267" xr:uid="{00000000-0004-0000-0D00-00000A010000}"/>
    <hyperlink ref="E257" r:id="rId268" xr:uid="{00000000-0004-0000-0D00-00000B010000}"/>
    <hyperlink ref="E261" r:id="rId269" xr:uid="{00000000-0004-0000-0D00-00000C010000}"/>
    <hyperlink ref="E260" r:id="rId270" xr:uid="{00000000-0004-0000-0D00-00000D010000}"/>
    <hyperlink ref="E258" r:id="rId271" xr:uid="{00000000-0004-0000-0D00-00000E010000}"/>
    <hyperlink ref="E262" r:id="rId272" xr:uid="{00000000-0004-0000-0D00-00000F010000}"/>
    <hyperlink ref="E263" r:id="rId273" xr:uid="{00000000-0004-0000-0D00-000010010000}"/>
    <hyperlink ref="E264" r:id="rId274" xr:uid="{00000000-0004-0000-0D00-000011010000}"/>
    <hyperlink ref="E265" r:id="rId275" xr:uid="{00000000-0004-0000-0D00-000012010000}"/>
    <hyperlink ref="E266" r:id="rId276" xr:uid="{00000000-0004-0000-0D00-000013010000}"/>
    <hyperlink ref="E267" r:id="rId277" xr:uid="{00000000-0004-0000-0D00-000014010000}"/>
    <hyperlink ref="E268" r:id="rId278" xr:uid="{00000000-0004-0000-0D00-000015010000}"/>
    <hyperlink ref="E269" r:id="rId279" xr:uid="{00000000-0004-0000-0D00-000016010000}"/>
    <hyperlink ref="E270" r:id="rId280" xr:uid="{00000000-0004-0000-0D00-000017010000}"/>
    <hyperlink ref="E271" r:id="rId281" xr:uid="{00000000-0004-0000-0D00-000018010000}"/>
    <hyperlink ref="E272" r:id="rId282" xr:uid="{00000000-0004-0000-0D00-000019010000}"/>
    <hyperlink ref="E273" r:id="rId283" xr:uid="{00000000-0004-0000-0D00-00001A010000}"/>
    <hyperlink ref="E274" r:id="rId284" xr:uid="{00000000-0004-0000-0D00-00001B010000}"/>
    <hyperlink ref="E275" r:id="rId285" xr:uid="{00000000-0004-0000-0D00-00001C010000}"/>
    <hyperlink ref="E276" r:id="rId286" xr:uid="{00000000-0004-0000-0D00-00001D010000}"/>
    <hyperlink ref="E277" r:id="rId287" xr:uid="{00000000-0004-0000-0D00-00001E010000}"/>
    <hyperlink ref="E376" r:id="rId288" xr:uid="{00000000-0004-0000-0D00-00001F010000}"/>
    <hyperlink ref="E377" r:id="rId289" xr:uid="{00000000-0004-0000-0D00-000020010000}"/>
    <hyperlink ref="E378" r:id="rId290" xr:uid="{00000000-0004-0000-0D00-000021010000}"/>
    <hyperlink ref="E379" r:id="rId291" xr:uid="{00000000-0004-0000-0D00-000022010000}"/>
    <hyperlink ref="E380" r:id="rId292" xr:uid="{00000000-0004-0000-0D00-000023010000}"/>
    <hyperlink ref="E381" r:id="rId293" xr:uid="{00000000-0004-0000-0D00-000024010000}"/>
    <hyperlink ref="E382" r:id="rId294" xr:uid="{00000000-0004-0000-0D00-000025010000}"/>
    <hyperlink ref="E383" r:id="rId295" xr:uid="{00000000-0004-0000-0D00-000026010000}"/>
    <hyperlink ref="E385" r:id="rId296" xr:uid="{00000000-0004-0000-0D00-000027010000}"/>
    <hyperlink ref="E389" r:id="rId297" xr:uid="{00000000-0004-0000-0D00-000028010000}"/>
    <hyperlink ref="E384" r:id="rId298" xr:uid="{00000000-0004-0000-0D00-000029010000}"/>
    <hyperlink ref="E388" r:id="rId299" xr:uid="{00000000-0004-0000-0D00-00002A010000}"/>
    <hyperlink ref="E390" r:id="rId300" xr:uid="{00000000-0004-0000-0D00-00002B010000}"/>
    <hyperlink ref="E391" r:id="rId301" xr:uid="{00000000-0004-0000-0D00-00002C010000}"/>
    <hyperlink ref="E392" r:id="rId302" xr:uid="{00000000-0004-0000-0D00-00002D010000}"/>
    <hyperlink ref="E393" r:id="rId303" xr:uid="{00000000-0004-0000-0D00-00002E010000}"/>
    <hyperlink ref="E394" r:id="rId304" xr:uid="{00000000-0004-0000-0D00-00002F010000}"/>
    <hyperlink ref="E395" r:id="rId305" xr:uid="{00000000-0004-0000-0D00-000030010000}"/>
    <hyperlink ref="E396" r:id="rId306" xr:uid="{00000000-0004-0000-0D00-000031010000}"/>
    <hyperlink ref="E397" r:id="rId307" xr:uid="{00000000-0004-0000-0D00-000032010000}"/>
    <hyperlink ref="E398" r:id="rId308" xr:uid="{00000000-0004-0000-0D00-000033010000}"/>
    <hyperlink ref="E399" r:id="rId309" xr:uid="{00000000-0004-0000-0D00-000034010000}"/>
    <hyperlink ref="E400" r:id="rId310" xr:uid="{00000000-0004-0000-0D00-000035010000}"/>
    <hyperlink ref="E401" r:id="rId311" xr:uid="{00000000-0004-0000-0D00-000036010000}"/>
    <hyperlink ref="E402" r:id="rId312" xr:uid="{00000000-0004-0000-0D00-000037010000}"/>
    <hyperlink ref="E403" r:id="rId313" xr:uid="{00000000-0004-0000-0D00-000038010000}"/>
    <hyperlink ref="C376:C403" r:id="rId314" display="16-BDE-6305" xr:uid="{00000000-0004-0000-0D00-000039010000}"/>
    <hyperlink ref="E404" r:id="rId315" xr:uid="{00000000-0004-0000-0D00-00003A010000}"/>
    <hyperlink ref="E405" r:id="rId316" xr:uid="{00000000-0004-0000-0D00-00003B010000}"/>
    <hyperlink ref="E406" r:id="rId317" xr:uid="{00000000-0004-0000-0D00-00003C010000}"/>
    <hyperlink ref="E407" r:id="rId318" xr:uid="{00000000-0004-0000-0D00-00003D010000}"/>
    <hyperlink ref="E408" r:id="rId319" xr:uid="{00000000-0004-0000-0D00-00003E010000}"/>
    <hyperlink ref="E409" r:id="rId320" xr:uid="{00000000-0004-0000-0D00-00003F010000}"/>
    <hyperlink ref="E411" r:id="rId321" xr:uid="{00000000-0004-0000-0D00-000040010000}"/>
    <hyperlink ref="E413" r:id="rId322" xr:uid="{00000000-0004-0000-0D00-000041010000}"/>
    <hyperlink ref="E415" r:id="rId323" xr:uid="{00000000-0004-0000-0D00-000042010000}"/>
    <hyperlink ref="E416" r:id="rId324" xr:uid="{00000000-0004-0000-0D00-000043010000}"/>
    <hyperlink ref="E417" r:id="rId325" xr:uid="{00000000-0004-0000-0D00-000044010000}"/>
    <hyperlink ref="C406:C417" r:id="rId326" display="16-BDE-4301" xr:uid="{00000000-0004-0000-0D00-000045010000}"/>
    <hyperlink ref="E450" r:id="rId327" xr:uid="{00000000-0004-0000-0D00-000046010000}"/>
    <hyperlink ref="E451" r:id="rId328" xr:uid="{00000000-0004-0000-0D00-000047010000}"/>
    <hyperlink ref="E452" r:id="rId329" xr:uid="{00000000-0004-0000-0D00-000048010000}"/>
    <hyperlink ref="E453" r:id="rId330" xr:uid="{00000000-0004-0000-0D00-000049010000}"/>
    <hyperlink ref="E454" r:id="rId331" xr:uid="{00000000-0004-0000-0D00-00004A010000}"/>
    <hyperlink ref="E456" r:id="rId332" xr:uid="{00000000-0004-0000-0D00-00004B010000}"/>
    <hyperlink ref="E457" r:id="rId333" xr:uid="{00000000-0004-0000-0D00-00004C010000}"/>
    <hyperlink ref="E458" r:id="rId334" xr:uid="{00000000-0004-0000-0D00-00004D010000}"/>
    <hyperlink ref="C73:C104" r:id="rId335" display="16-BDE-4001" xr:uid="{00000000-0004-0000-0D00-00004E010000}"/>
    <hyperlink ref="E105" r:id="rId336" xr:uid="{00000000-0004-0000-0D00-00004F010000}"/>
    <hyperlink ref="E106" r:id="rId337" xr:uid="{00000000-0004-0000-0D00-000050010000}"/>
    <hyperlink ref="E107" r:id="rId338" xr:uid="{00000000-0004-0000-0D00-000051010000}"/>
    <hyperlink ref="E73" r:id="rId339" xr:uid="{00000000-0004-0000-0D00-000052010000}"/>
    <hyperlink ref="E74" r:id="rId340" xr:uid="{00000000-0004-0000-0D00-000053010000}"/>
    <hyperlink ref="E75" r:id="rId341" xr:uid="{00000000-0004-0000-0D00-000054010000}"/>
    <hyperlink ref="E76" r:id="rId342" xr:uid="{00000000-0004-0000-0D00-000055010000}"/>
    <hyperlink ref="E77" r:id="rId343" xr:uid="{00000000-0004-0000-0D00-000056010000}"/>
    <hyperlink ref="E78" r:id="rId344" xr:uid="{00000000-0004-0000-0D00-000057010000}"/>
    <hyperlink ref="E79" r:id="rId345" xr:uid="{00000000-0004-0000-0D00-000058010000}"/>
    <hyperlink ref="E80" r:id="rId346" xr:uid="{00000000-0004-0000-0D00-000059010000}"/>
    <hyperlink ref="E81" r:id="rId347" xr:uid="{00000000-0004-0000-0D00-00005A010000}"/>
    <hyperlink ref="E82" r:id="rId348" xr:uid="{00000000-0004-0000-0D00-00005B010000}"/>
    <hyperlink ref="E83" r:id="rId349" xr:uid="{00000000-0004-0000-0D00-00005C010000}"/>
    <hyperlink ref="E86" r:id="rId350" xr:uid="{00000000-0004-0000-0D00-00005D010000}"/>
    <hyperlink ref="E84" r:id="rId351" xr:uid="{00000000-0004-0000-0D00-00005E010000}"/>
    <hyperlink ref="E88" r:id="rId352" xr:uid="{00000000-0004-0000-0D00-00005F010000}"/>
    <hyperlink ref="E87" r:id="rId353" xr:uid="{00000000-0004-0000-0D00-000060010000}"/>
    <hyperlink ref="E85" r:id="rId354" xr:uid="{00000000-0004-0000-0D00-000061010000}"/>
    <hyperlink ref="E89" r:id="rId355" xr:uid="{00000000-0004-0000-0D00-000062010000}"/>
    <hyperlink ref="E90" r:id="rId356" xr:uid="{00000000-0004-0000-0D00-000063010000}"/>
    <hyperlink ref="E91" r:id="rId357" xr:uid="{00000000-0004-0000-0D00-000064010000}"/>
    <hyperlink ref="E92" r:id="rId358" xr:uid="{00000000-0004-0000-0D00-000065010000}"/>
    <hyperlink ref="E93" r:id="rId359" xr:uid="{00000000-0004-0000-0D00-000066010000}"/>
    <hyperlink ref="E94" r:id="rId360" xr:uid="{00000000-0004-0000-0D00-000067010000}"/>
    <hyperlink ref="E95" r:id="rId361" xr:uid="{00000000-0004-0000-0D00-000068010000}"/>
    <hyperlink ref="E96" r:id="rId362" xr:uid="{00000000-0004-0000-0D00-000069010000}"/>
    <hyperlink ref="E97" r:id="rId363" xr:uid="{00000000-0004-0000-0D00-00006A010000}"/>
    <hyperlink ref="E98" r:id="rId364" xr:uid="{00000000-0004-0000-0D00-00006B010000}"/>
    <hyperlink ref="E99" r:id="rId365" xr:uid="{00000000-0004-0000-0D00-00006C010000}"/>
    <hyperlink ref="E100" r:id="rId366" xr:uid="{00000000-0004-0000-0D00-00006D010000}"/>
    <hyperlink ref="E101" r:id="rId367" xr:uid="{00000000-0004-0000-0D00-00006E010000}"/>
    <hyperlink ref="E102" r:id="rId368" xr:uid="{00000000-0004-0000-0D00-00006F010000}"/>
    <hyperlink ref="E103" r:id="rId369" xr:uid="{00000000-0004-0000-0D00-000070010000}"/>
    <hyperlink ref="E104" r:id="rId370" xr:uid="{00000000-0004-0000-0D00-000071010000}"/>
    <hyperlink ref="E35" r:id="rId371" xr:uid="{00000000-0004-0000-0D00-000072010000}"/>
    <hyperlink ref="E36" r:id="rId372" xr:uid="{00000000-0004-0000-0D00-000073010000}"/>
    <hyperlink ref="E37" r:id="rId373" xr:uid="{00000000-0004-0000-0D00-000074010000}"/>
    <hyperlink ref="E38" r:id="rId374" xr:uid="{00000000-0004-0000-0D00-000075010000}"/>
    <hyperlink ref="E39" r:id="rId375" xr:uid="{00000000-0004-0000-0D00-000076010000}"/>
    <hyperlink ref="E40" r:id="rId376" xr:uid="{00000000-0004-0000-0D00-000077010000}"/>
    <hyperlink ref="E41" r:id="rId377" xr:uid="{00000000-0004-0000-0D00-000078010000}"/>
    <hyperlink ref="E42" r:id="rId378" xr:uid="{00000000-0004-0000-0D00-000079010000}"/>
    <hyperlink ref="E44" r:id="rId379" xr:uid="{00000000-0004-0000-0D00-00007A010000}"/>
    <hyperlink ref="E48" r:id="rId380" xr:uid="{00000000-0004-0000-0D00-00007B010000}"/>
    <hyperlink ref="E43" r:id="rId381" xr:uid="{00000000-0004-0000-0D00-00007C010000}"/>
    <hyperlink ref="E47" r:id="rId382" xr:uid="{00000000-0004-0000-0D00-00007D010000}"/>
    <hyperlink ref="E49" r:id="rId383" xr:uid="{00000000-0004-0000-0D00-00007E010000}"/>
    <hyperlink ref="E50" r:id="rId384" xr:uid="{00000000-0004-0000-0D00-00007F010000}"/>
    <hyperlink ref="E51" r:id="rId385" xr:uid="{00000000-0004-0000-0D00-000080010000}"/>
    <hyperlink ref="E52" r:id="rId386" xr:uid="{00000000-0004-0000-0D00-000081010000}"/>
    <hyperlink ref="E53" r:id="rId387" xr:uid="{00000000-0004-0000-0D00-000082010000}"/>
    <hyperlink ref="E54" r:id="rId388" xr:uid="{00000000-0004-0000-0D00-000083010000}"/>
    <hyperlink ref="E55" r:id="rId389" xr:uid="{00000000-0004-0000-0D00-000084010000}"/>
    <hyperlink ref="E56" r:id="rId390" xr:uid="{00000000-0004-0000-0D00-000085010000}"/>
    <hyperlink ref="E57" r:id="rId391" xr:uid="{00000000-0004-0000-0D00-000086010000}"/>
    <hyperlink ref="E58" r:id="rId392" xr:uid="{00000000-0004-0000-0D00-000087010000}"/>
    <hyperlink ref="E59" r:id="rId393" xr:uid="{00000000-0004-0000-0D00-000088010000}"/>
    <hyperlink ref="E60" r:id="rId394" xr:uid="{00000000-0004-0000-0D00-000089010000}"/>
    <hyperlink ref="E61" r:id="rId395" xr:uid="{00000000-0004-0000-0D00-00008A010000}"/>
    <hyperlink ref="E62" r:id="rId396" xr:uid="{00000000-0004-0000-0D00-00008B010000}"/>
    <hyperlink ref="C35:C62" r:id="rId397" display="16-BDE-6305" xr:uid="{00000000-0004-0000-0D00-00008C010000}"/>
    <hyperlink ref="E63" r:id="rId398" xr:uid="{00000000-0004-0000-0D00-00008D010000}"/>
    <hyperlink ref="E64" r:id="rId399" xr:uid="{00000000-0004-0000-0D00-00008E010000}"/>
    <hyperlink ref="E66" r:id="rId400" xr:uid="{00000000-0004-0000-0D00-00008F010000}"/>
    <hyperlink ref="E67" r:id="rId401" xr:uid="{00000000-0004-0000-0D00-000090010000}"/>
    <hyperlink ref="C63:C67" r:id="rId402" display="16-BDE-4300" xr:uid="{00000000-0004-0000-0D00-000091010000}"/>
    <hyperlink ref="C68:C72" r:id="rId403" display="16-DET-0248" xr:uid="{00000000-0004-0000-0D00-000092010000}"/>
    <hyperlink ref="E69" r:id="rId404" xr:uid="{00000000-0004-0000-0D00-000093010000}"/>
    <hyperlink ref="E68" r:id="rId405" xr:uid="{00000000-0004-0000-0D00-000094010000}"/>
    <hyperlink ref="E70" r:id="rId406" xr:uid="{00000000-0004-0000-0D00-000095010000}"/>
    <hyperlink ref="E72" r:id="rId407" xr:uid="{00000000-0004-0000-0D00-000096010000}"/>
    <hyperlink ref="E71" r:id="rId408" xr:uid="{00000000-0004-0000-0D00-000097010000}"/>
    <hyperlink ref="C418:C449" r:id="rId409" display="16-BDE-4001" xr:uid="{00000000-0004-0000-0D00-000098010000}"/>
    <hyperlink ref="E418" r:id="rId410" xr:uid="{00000000-0004-0000-0D00-000099010000}"/>
    <hyperlink ref="E419" r:id="rId411" xr:uid="{00000000-0004-0000-0D00-00009A010000}"/>
    <hyperlink ref="E420" r:id="rId412" xr:uid="{00000000-0004-0000-0D00-00009B010000}"/>
    <hyperlink ref="E421" r:id="rId413" xr:uid="{00000000-0004-0000-0D00-00009C010000}"/>
    <hyperlink ref="E422" r:id="rId414" xr:uid="{00000000-0004-0000-0D00-00009D010000}"/>
    <hyperlink ref="E423" r:id="rId415" xr:uid="{00000000-0004-0000-0D00-00009E010000}"/>
    <hyperlink ref="E424" r:id="rId416" xr:uid="{00000000-0004-0000-0D00-00009F010000}"/>
    <hyperlink ref="E425" r:id="rId417" xr:uid="{00000000-0004-0000-0D00-0000A0010000}"/>
    <hyperlink ref="E426" r:id="rId418" xr:uid="{00000000-0004-0000-0D00-0000A1010000}"/>
    <hyperlink ref="E427" r:id="rId419" xr:uid="{00000000-0004-0000-0D00-0000A2010000}"/>
    <hyperlink ref="E428" r:id="rId420" xr:uid="{00000000-0004-0000-0D00-0000A3010000}"/>
    <hyperlink ref="E431" r:id="rId421" xr:uid="{00000000-0004-0000-0D00-0000A4010000}"/>
    <hyperlink ref="E429" r:id="rId422" xr:uid="{00000000-0004-0000-0D00-0000A5010000}"/>
    <hyperlink ref="E433" r:id="rId423" xr:uid="{00000000-0004-0000-0D00-0000A6010000}"/>
    <hyperlink ref="E432" r:id="rId424" xr:uid="{00000000-0004-0000-0D00-0000A7010000}"/>
    <hyperlink ref="E430" r:id="rId425" xr:uid="{00000000-0004-0000-0D00-0000A8010000}"/>
    <hyperlink ref="E434" r:id="rId426" xr:uid="{00000000-0004-0000-0D00-0000A9010000}"/>
    <hyperlink ref="E435" r:id="rId427" xr:uid="{00000000-0004-0000-0D00-0000AA010000}"/>
    <hyperlink ref="E436" r:id="rId428" xr:uid="{00000000-0004-0000-0D00-0000AB010000}"/>
    <hyperlink ref="E437" r:id="rId429" xr:uid="{00000000-0004-0000-0D00-0000AC010000}"/>
    <hyperlink ref="E438" r:id="rId430" xr:uid="{00000000-0004-0000-0D00-0000AD010000}"/>
    <hyperlink ref="E439" r:id="rId431" xr:uid="{00000000-0004-0000-0D00-0000AE010000}"/>
    <hyperlink ref="E440" r:id="rId432" xr:uid="{00000000-0004-0000-0D00-0000AF010000}"/>
    <hyperlink ref="E441" r:id="rId433" xr:uid="{00000000-0004-0000-0D00-0000B0010000}"/>
    <hyperlink ref="E442" r:id="rId434" xr:uid="{00000000-0004-0000-0D00-0000B1010000}"/>
    <hyperlink ref="E443" r:id="rId435" xr:uid="{00000000-0004-0000-0D00-0000B2010000}"/>
    <hyperlink ref="E444" r:id="rId436" xr:uid="{00000000-0004-0000-0D00-0000B3010000}"/>
    <hyperlink ref="E445" r:id="rId437" xr:uid="{00000000-0004-0000-0D00-0000B4010000}"/>
    <hyperlink ref="E446" r:id="rId438" xr:uid="{00000000-0004-0000-0D00-0000B5010000}"/>
    <hyperlink ref="E447" r:id="rId439" xr:uid="{00000000-0004-0000-0D00-0000B6010000}"/>
    <hyperlink ref="E448" r:id="rId440" xr:uid="{00000000-0004-0000-0D00-0000B7010000}"/>
    <hyperlink ref="E449" r:id="rId441" xr:uid="{00000000-0004-0000-0D00-0000B8010000}"/>
  </hyperlinks>
  <pageMargins left="0.7" right="0.7" top="0.75" bottom="0.75" header="0.3" footer="0.3"/>
  <pageSetup scale="42" orientation="portrait" horizontalDpi="1200" verticalDpi="1200" r:id="rId442"/>
  <rowBreaks count="4" manualBreakCount="4">
    <brk id="104" max="16383" man="1"/>
    <brk id="171" max="16383" man="1"/>
    <brk id="235" max="16383" man="1"/>
    <brk id="28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54994-0479-4C95-9F17-0FF72A8DF3DA}">
  <sheetPr>
    <pageSetUpPr fitToPage="1"/>
  </sheetPr>
  <dimension ref="A1:F26"/>
  <sheetViews>
    <sheetView view="pageLayout" zoomScale="110" zoomScaleNormal="100" zoomScalePageLayoutView="110" workbookViewId="0">
      <selection activeCell="B16" sqref="B16:F26"/>
    </sheetView>
  </sheetViews>
  <sheetFormatPr defaultRowHeight="15" x14ac:dyDescent="0.25"/>
  <cols>
    <col min="1" max="1" width="78.42578125" customWidth="1"/>
    <col min="2" max="3" width="17" bestFit="1" customWidth="1"/>
    <col min="4" max="4" width="13.28515625" bestFit="1" customWidth="1"/>
    <col min="5" max="5" width="17" bestFit="1" customWidth="1"/>
    <col min="6" max="6" width="16.7109375" bestFit="1" customWidth="1"/>
  </cols>
  <sheetData>
    <row r="1" spans="1:6" ht="16.5" thickBot="1" x14ac:dyDescent="0.3">
      <c r="A1" s="596" t="s">
        <v>602</v>
      </c>
      <c r="B1" s="597"/>
      <c r="C1" s="597"/>
      <c r="D1" s="597"/>
      <c r="E1" s="597"/>
      <c r="F1" s="598"/>
    </row>
    <row r="2" spans="1:6" ht="16.5" thickBot="1" x14ac:dyDescent="0.3">
      <c r="A2" s="465" t="s">
        <v>11</v>
      </c>
      <c r="B2" s="599" t="s">
        <v>551</v>
      </c>
      <c r="C2" s="600"/>
      <c r="D2" s="600"/>
      <c r="E2" s="600"/>
      <c r="F2" s="601"/>
    </row>
    <row r="3" spans="1:6" ht="16.5" thickBot="1" x14ac:dyDescent="0.3">
      <c r="A3" s="466"/>
      <c r="B3" s="467" t="s">
        <v>609</v>
      </c>
      <c r="C3" s="468" t="s">
        <v>553</v>
      </c>
      <c r="D3" s="469" t="s">
        <v>554</v>
      </c>
      <c r="E3" s="470" t="s">
        <v>555</v>
      </c>
      <c r="F3" s="471" t="s">
        <v>556</v>
      </c>
    </row>
    <row r="4" spans="1:6" ht="15.75" thickBot="1" x14ac:dyDescent="0.3">
      <c r="A4" s="486" t="s">
        <v>73</v>
      </c>
      <c r="B4" s="94"/>
      <c r="C4" s="485"/>
      <c r="D4" s="94"/>
      <c r="E4" s="485"/>
      <c r="F4" s="94"/>
    </row>
    <row r="5" spans="1:6" ht="30.75" thickBot="1" x14ac:dyDescent="0.3">
      <c r="A5" s="484" t="s">
        <v>75</v>
      </c>
      <c r="B5" s="66"/>
      <c r="C5" s="264"/>
      <c r="D5" s="66"/>
      <c r="E5" s="264"/>
      <c r="F5" s="66"/>
    </row>
    <row r="6" spans="1:6" ht="15.75" thickBot="1" x14ac:dyDescent="0.3">
      <c r="A6" s="481" t="s">
        <v>84</v>
      </c>
      <c r="B6" s="479"/>
      <c r="C6" s="480"/>
      <c r="D6" s="479"/>
      <c r="E6" s="480"/>
      <c r="F6" s="479"/>
    </row>
    <row r="7" spans="1:6" ht="15.75" thickBot="1" x14ac:dyDescent="0.3">
      <c r="A7" s="483" t="s">
        <v>89</v>
      </c>
      <c r="B7" s="462"/>
      <c r="D7" s="462"/>
      <c r="F7" s="462"/>
    </row>
    <row r="8" spans="1:6" ht="15.75" thickBot="1" x14ac:dyDescent="0.3">
      <c r="A8" s="481" t="s">
        <v>94</v>
      </c>
      <c r="B8" s="479"/>
      <c r="C8" s="480"/>
      <c r="D8" s="479"/>
      <c r="E8" s="480"/>
      <c r="F8" s="479"/>
    </row>
    <row r="9" spans="1:6" ht="15.75" thickBot="1" x14ac:dyDescent="0.3">
      <c r="A9" s="483" t="s">
        <v>99</v>
      </c>
      <c r="B9" s="462"/>
      <c r="D9" s="462"/>
      <c r="F9" s="462"/>
    </row>
    <row r="10" spans="1:6" ht="15.75" thickBot="1" x14ac:dyDescent="0.3">
      <c r="A10" s="481" t="s">
        <v>601</v>
      </c>
      <c r="B10" s="479"/>
      <c r="C10" s="480"/>
      <c r="D10" s="479"/>
      <c r="E10" s="480"/>
      <c r="F10" s="479"/>
    </row>
    <row r="11" spans="1:6" ht="30.75" thickBot="1" x14ac:dyDescent="0.3">
      <c r="A11" s="482" t="s">
        <v>600</v>
      </c>
      <c r="B11" s="462"/>
      <c r="D11" s="462"/>
      <c r="F11" s="462"/>
    </row>
    <row r="12" spans="1:6" ht="19.5" customHeight="1" thickBot="1" x14ac:dyDescent="0.3">
      <c r="A12" s="484" t="s">
        <v>599</v>
      </c>
      <c r="B12" s="479"/>
      <c r="C12" s="480"/>
      <c r="D12" s="479"/>
      <c r="E12" s="480"/>
      <c r="F12" s="479"/>
    </row>
    <row r="13" spans="1:6" x14ac:dyDescent="0.25">
      <c r="A13" s="476"/>
      <c r="B13" s="477"/>
      <c r="C13" s="477"/>
      <c r="D13" s="477"/>
      <c r="E13" s="477"/>
      <c r="F13" s="478"/>
    </row>
    <row r="14" spans="1:6" ht="33.75" customHeight="1" x14ac:dyDescent="0.25">
      <c r="A14" s="476"/>
      <c r="B14" s="477"/>
      <c r="C14" s="477"/>
      <c r="D14" s="477"/>
      <c r="E14" s="477"/>
      <c r="F14" s="478"/>
    </row>
    <row r="15" spans="1:6" ht="15.75" thickBot="1" x14ac:dyDescent="0.3"/>
    <row r="16" spans="1:6" ht="15.75" thickBot="1" x14ac:dyDescent="0.3">
      <c r="A16" s="461" t="s">
        <v>558</v>
      </c>
      <c r="B16" s="487" t="s">
        <v>611</v>
      </c>
      <c r="C16" s="561"/>
      <c r="D16" s="562"/>
      <c r="E16" s="562"/>
      <c r="F16" s="563"/>
    </row>
    <row r="17" spans="1:6" ht="15.75" thickBot="1" x14ac:dyDescent="0.3">
      <c r="A17" s="462" t="s">
        <v>559</v>
      </c>
      <c r="B17" s="488" t="s">
        <v>612</v>
      </c>
      <c r="C17" s="489"/>
      <c r="D17" s="480"/>
      <c r="E17" s="480"/>
      <c r="F17" s="490"/>
    </row>
    <row r="18" spans="1:6" ht="15.75" thickBot="1" x14ac:dyDescent="0.3">
      <c r="A18" s="462" t="s">
        <v>560</v>
      </c>
      <c r="B18" s="491" t="s">
        <v>612</v>
      </c>
      <c r="C18" s="492"/>
      <c r="D18" s="493"/>
      <c r="E18" s="493"/>
      <c r="F18" s="494"/>
    </row>
    <row r="19" spans="1:6" x14ac:dyDescent="0.25">
      <c r="A19" s="462" t="s">
        <v>561</v>
      </c>
      <c r="B19" s="495" t="s">
        <v>613</v>
      </c>
      <c r="C19" s="564"/>
      <c r="D19" s="515"/>
      <c r="E19" s="515"/>
      <c r="F19" s="516"/>
    </row>
    <row r="20" spans="1:6" ht="15.75" thickBot="1" x14ac:dyDescent="0.3">
      <c r="A20" s="463" t="s">
        <v>562</v>
      </c>
      <c r="B20" s="491" t="s">
        <v>614</v>
      </c>
      <c r="C20" s="565"/>
      <c r="D20" s="566"/>
      <c r="E20" s="566"/>
      <c r="F20" s="567"/>
    </row>
    <row r="21" spans="1:6" ht="15.75" thickBot="1" x14ac:dyDescent="0.3"/>
    <row r="22" spans="1:6" ht="15.75" thickBot="1" x14ac:dyDescent="0.3">
      <c r="A22" s="464" t="s">
        <v>563</v>
      </c>
      <c r="B22" s="496" t="s">
        <v>615</v>
      </c>
      <c r="C22" s="551" t="s">
        <v>616</v>
      </c>
      <c r="D22" s="552"/>
      <c r="E22" s="551" t="s">
        <v>617</v>
      </c>
      <c r="F22" s="552"/>
    </row>
    <row r="23" spans="1:6" x14ac:dyDescent="0.25">
      <c r="A23" s="462" t="s">
        <v>564</v>
      </c>
      <c r="B23" s="497" t="s">
        <v>618</v>
      </c>
      <c r="C23" s="553"/>
      <c r="D23" s="554"/>
      <c r="E23" s="553"/>
      <c r="F23" s="554"/>
    </row>
    <row r="24" spans="1:6" x14ac:dyDescent="0.25">
      <c r="A24" s="462" t="s">
        <v>565</v>
      </c>
      <c r="B24" s="497" t="s">
        <v>619</v>
      </c>
      <c r="C24" s="555"/>
      <c r="D24" s="556"/>
      <c r="E24" s="555"/>
      <c r="F24" s="556"/>
    </row>
    <row r="25" spans="1:6" x14ac:dyDescent="0.25">
      <c r="A25" s="462" t="s">
        <v>566</v>
      </c>
      <c r="B25" s="497"/>
      <c r="C25" s="555"/>
      <c r="D25" s="556"/>
      <c r="E25" s="555"/>
      <c r="F25" s="556"/>
    </row>
    <row r="26" spans="1:6" ht="15.75" thickBot="1" x14ac:dyDescent="0.3">
      <c r="A26" s="463" t="s">
        <v>567</v>
      </c>
      <c r="B26" s="498"/>
      <c r="C26" s="557"/>
      <c r="D26" s="558"/>
      <c r="E26" s="557"/>
      <c r="F26" s="558"/>
    </row>
  </sheetData>
  <mergeCells count="8">
    <mergeCell ref="C23:D26"/>
    <mergeCell ref="E23:F26"/>
    <mergeCell ref="A1:F1"/>
    <mergeCell ref="B2:F2"/>
    <mergeCell ref="C16:F16"/>
    <mergeCell ref="C19:F20"/>
    <mergeCell ref="C22:D22"/>
    <mergeCell ref="E22:F22"/>
  </mergeCells>
  <dataValidations disablePrompts="1" count="1">
    <dataValidation type="list" allowBlank="1" showInputMessage="1" showErrorMessage="1" sqref="B4:F12" xr:uid="{00000000-0002-0000-0800-000000000000}">
      <formula1>"EXCELS, PROFICIENT, CAPABLE, UNSATISFACTORY, UNOBSERVED"</formula1>
    </dataValidation>
  </dataValidations>
  <pageMargins left="0.7" right="0.7" top="0.75" bottom="0.75" header="0.3" footer="0.3"/>
  <pageSetup scale="77" orientation="landscape" r:id="rId1"/>
  <headerFooter>
    <oddHeader>&amp;C&amp;"Arial,Bold"&amp;12ANNEX K
Battle Focused Training Assesment Tracker</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495"/>
  <sheetViews>
    <sheetView topLeftCell="C1" zoomScale="90" zoomScaleNormal="90" workbookViewId="0">
      <pane ySplit="1" topLeftCell="A430" activePane="bottomLeft" state="frozen"/>
      <selection activeCell="B1" sqref="B1"/>
      <selection pane="bottomLeft" activeCell="G476" sqref="G476"/>
    </sheetView>
  </sheetViews>
  <sheetFormatPr defaultColWidth="28.28515625" defaultRowHeight="15" x14ac:dyDescent="0.25"/>
  <cols>
    <col min="1" max="1" width="13.42578125" style="62" customWidth="1"/>
    <col min="2" max="2" width="26.140625" style="93" bestFit="1" customWidth="1"/>
    <col min="3" max="3" width="22.28515625" style="6" bestFit="1" customWidth="1"/>
    <col min="4" max="4" width="33" style="6" bestFit="1" customWidth="1"/>
    <col min="5" max="5" width="22.28515625" style="65" bestFit="1" customWidth="1"/>
    <col min="6" max="6" width="56.5703125" style="64" customWidth="1"/>
    <col min="7" max="7" width="15.7109375" style="74" customWidth="1"/>
    <col min="8" max="16384" width="28.28515625" style="62"/>
  </cols>
  <sheetData>
    <row r="1" spans="1:7" s="11" customFormat="1" ht="15.75" thickBot="1" x14ac:dyDescent="0.3">
      <c r="A1" s="11" t="s">
        <v>385</v>
      </c>
      <c r="B1" s="452" t="s">
        <v>386</v>
      </c>
      <c r="C1" s="452" t="s">
        <v>387</v>
      </c>
      <c r="D1" s="452" t="s">
        <v>388</v>
      </c>
      <c r="E1" s="59" t="s">
        <v>389</v>
      </c>
      <c r="F1" s="51" t="s">
        <v>390</v>
      </c>
      <c r="G1" s="66" t="s">
        <v>391</v>
      </c>
    </row>
    <row r="2" spans="1:7" ht="15.75" thickTop="1" x14ac:dyDescent="0.25">
      <c r="A2" s="534" t="s">
        <v>414</v>
      </c>
      <c r="B2" s="614" t="s">
        <v>77</v>
      </c>
      <c r="C2" s="543" t="s">
        <v>393</v>
      </c>
      <c r="D2" s="546" t="s">
        <v>394</v>
      </c>
      <c r="E2" s="111" t="s">
        <v>126</v>
      </c>
      <c r="F2" s="107" t="s">
        <v>127</v>
      </c>
      <c r="G2" s="73">
        <f t="shared" ref="G2:G65" si="0">COUNTIF(E:E, E2)</f>
        <v>7</v>
      </c>
    </row>
    <row r="3" spans="1:7" x14ac:dyDescent="0.25">
      <c r="A3" s="535"/>
      <c r="B3" s="549"/>
      <c r="C3" s="543"/>
      <c r="D3" s="546"/>
      <c r="E3" s="111" t="s">
        <v>130</v>
      </c>
      <c r="F3" s="53" t="s">
        <v>131</v>
      </c>
      <c r="G3" s="200">
        <f t="shared" si="0"/>
        <v>5</v>
      </c>
    </row>
    <row r="4" spans="1:7" x14ac:dyDescent="0.25">
      <c r="A4" s="535"/>
      <c r="B4" s="549"/>
      <c r="C4" s="544"/>
      <c r="D4" s="547"/>
      <c r="E4" s="111" t="s">
        <v>134</v>
      </c>
      <c r="F4" s="53" t="s">
        <v>135</v>
      </c>
      <c r="G4" s="200">
        <f t="shared" si="0"/>
        <v>9</v>
      </c>
    </row>
    <row r="5" spans="1:7" x14ac:dyDescent="0.25">
      <c r="A5" s="535"/>
      <c r="B5" s="549"/>
      <c r="C5" s="544"/>
      <c r="D5" s="547"/>
      <c r="E5" s="111" t="s">
        <v>144</v>
      </c>
      <c r="F5" s="53" t="s">
        <v>145</v>
      </c>
      <c r="G5" s="200">
        <f t="shared" si="0"/>
        <v>3</v>
      </c>
    </row>
    <row r="6" spans="1:7" x14ac:dyDescent="0.25">
      <c r="A6" s="535"/>
      <c r="B6" s="549"/>
      <c r="C6" s="544"/>
      <c r="D6" s="547"/>
      <c r="E6" s="111" t="s">
        <v>164</v>
      </c>
      <c r="F6" s="53" t="s">
        <v>165</v>
      </c>
      <c r="G6" s="200">
        <f t="shared" si="0"/>
        <v>9</v>
      </c>
    </row>
    <row r="7" spans="1:7" x14ac:dyDescent="0.25">
      <c r="A7" s="535"/>
      <c r="B7" s="549"/>
      <c r="C7" s="544"/>
      <c r="D7" s="547"/>
      <c r="E7" s="111" t="s">
        <v>168</v>
      </c>
      <c r="F7" s="53" t="s">
        <v>169</v>
      </c>
      <c r="G7" s="200">
        <f t="shared" si="0"/>
        <v>5</v>
      </c>
    </row>
    <row r="8" spans="1:7" x14ac:dyDescent="0.25">
      <c r="A8" s="535"/>
      <c r="B8" s="549"/>
      <c r="C8" s="544"/>
      <c r="D8" s="547"/>
      <c r="E8" s="111" t="s">
        <v>170</v>
      </c>
      <c r="F8" s="53" t="s">
        <v>171</v>
      </c>
      <c r="G8" s="200">
        <f t="shared" si="0"/>
        <v>3</v>
      </c>
    </row>
    <row r="9" spans="1:7" x14ac:dyDescent="0.25">
      <c r="A9" s="535"/>
      <c r="B9" s="549"/>
      <c r="C9" s="544"/>
      <c r="D9" s="547"/>
      <c r="E9" s="111" t="s">
        <v>194</v>
      </c>
      <c r="F9" s="53" t="s">
        <v>195</v>
      </c>
      <c r="G9" s="200">
        <f t="shared" si="0"/>
        <v>3</v>
      </c>
    </row>
    <row r="10" spans="1:7" x14ac:dyDescent="0.25">
      <c r="A10" s="535"/>
      <c r="B10" s="549"/>
      <c r="C10" s="544"/>
      <c r="D10" s="547"/>
      <c r="E10" s="111" t="s">
        <v>204</v>
      </c>
      <c r="F10" s="53" t="s">
        <v>205</v>
      </c>
      <c r="G10" s="200">
        <f t="shared" si="0"/>
        <v>5</v>
      </c>
    </row>
    <row r="11" spans="1:7" ht="30" x14ac:dyDescent="0.25">
      <c r="A11" s="535"/>
      <c r="B11" s="549"/>
      <c r="C11" s="544"/>
      <c r="D11" s="547"/>
      <c r="E11" s="111" t="s">
        <v>208</v>
      </c>
      <c r="F11" s="53" t="s">
        <v>209</v>
      </c>
      <c r="G11" s="200">
        <f t="shared" si="0"/>
        <v>13</v>
      </c>
    </row>
    <row r="12" spans="1:7" ht="30" x14ac:dyDescent="0.25">
      <c r="A12" s="535"/>
      <c r="B12" s="549"/>
      <c r="C12" s="544"/>
      <c r="D12" s="547"/>
      <c r="E12" s="111" t="s">
        <v>214</v>
      </c>
      <c r="F12" s="53" t="s">
        <v>215</v>
      </c>
      <c r="G12" s="200">
        <f t="shared" si="0"/>
        <v>3</v>
      </c>
    </row>
    <row r="13" spans="1:7" ht="30" x14ac:dyDescent="0.25">
      <c r="A13" s="535"/>
      <c r="B13" s="549"/>
      <c r="C13" s="544"/>
      <c r="D13" s="547"/>
      <c r="E13" s="112" t="s">
        <v>120</v>
      </c>
      <c r="F13" s="75" t="s">
        <v>121</v>
      </c>
      <c r="G13" s="200">
        <f t="shared" si="0"/>
        <v>9</v>
      </c>
    </row>
    <row r="14" spans="1:7" x14ac:dyDescent="0.25">
      <c r="A14" s="535"/>
      <c r="B14" s="549"/>
      <c r="C14" s="544"/>
      <c r="D14" s="547"/>
      <c r="E14" s="112" t="s">
        <v>253</v>
      </c>
      <c r="F14" s="75" t="s">
        <v>254</v>
      </c>
      <c r="G14" s="200">
        <f t="shared" si="0"/>
        <v>3</v>
      </c>
    </row>
    <row r="15" spans="1:7" x14ac:dyDescent="0.25">
      <c r="A15" s="535"/>
      <c r="B15" s="549"/>
      <c r="C15" s="544"/>
      <c r="D15" s="547"/>
      <c r="E15" s="156" t="s">
        <v>124</v>
      </c>
      <c r="F15" s="157" t="s">
        <v>125</v>
      </c>
      <c r="G15" s="200">
        <f t="shared" si="0"/>
        <v>12</v>
      </c>
    </row>
    <row r="16" spans="1:7" ht="30" x14ac:dyDescent="0.25">
      <c r="A16" s="535"/>
      <c r="B16" s="549"/>
      <c r="C16" s="544"/>
      <c r="D16" s="547"/>
      <c r="E16" s="113" t="s">
        <v>311</v>
      </c>
      <c r="F16" s="76" t="s">
        <v>312</v>
      </c>
      <c r="G16" s="200">
        <f t="shared" si="0"/>
        <v>3</v>
      </c>
    </row>
    <row r="17" spans="1:7" ht="30" x14ac:dyDescent="0.25">
      <c r="A17" s="535"/>
      <c r="B17" s="549"/>
      <c r="C17" s="544"/>
      <c r="D17" s="547"/>
      <c r="E17" s="112" t="s">
        <v>138</v>
      </c>
      <c r="F17" s="75" t="s">
        <v>139</v>
      </c>
      <c r="G17" s="200">
        <f t="shared" si="0"/>
        <v>9</v>
      </c>
    </row>
    <row r="18" spans="1:7" x14ac:dyDescent="0.25">
      <c r="A18" s="535"/>
      <c r="B18" s="549"/>
      <c r="C18" s="544"/>
      <c r="D18" s="547"/>
      <c r="E18" s="112" t="s">
        <v>305</v>
      </c>
      <c r="F18" s="75" t="s">
        <v>306</v>
      </c>
      <c r="G18" s="200">
        <f t="shared" si="0"/>
        <v>10</v>
      </c>
    </row>
    <row r="19" spans="1:7" ht="30" x14ac:dyDescent="0.25">
      <c r="A19" s="535"/>
      <c r="B19" s="549"/>
      <c r="C19" s="544"/>
      <c r="D19" s="547"/>
      <c r="E19" s="114" t="s">
        <v>255</v>
      </c>
      <c r="F19" s="77" t="s">
        <v>256</v>
      </c>
      <c r="G19" s="200">
        <f t="shared" si="0"/>
        <v>3</v>
      </c>
    </row>
    <row r="20" spans="1:7" x14ac:dyDescent="0.25">
      <c r="A20" s="535"/>
      <c r="B20" s="549"/>
      <c r="C20" s="544"/>
      <c r="D20" s="547"/>
      <c r="E20" s="114" t="s">
        <v>251</v>
      </c>
      <c r="F20" s="77" t="s">
        <v>252</v>
      </c>
      <c r="G20" s="200">
        <f t="shared" si="0"/>
        <v>3</v>
      </c>
    </row>
    <row r="21" spans="1:7" ht="30" x14ac:dyDescent="0.25">
      <c r="A21" s="535"/>
      <c r="B21" s="549"/>
      <c r="C21" s="544"/>
      <c r="D21" s="547"/>
      <c r="E21" s="114" t="s">
        <v>257</v>
      </c>
      <c r="F21" s="77" t="s">
        <v>258</v>
      </c>
      <c r="G21" s="200">
        <f t="shared" si="0"/>
        <v>9</v>
      </c>
    </row>
    <row r="22" spans="1:7" ht="30" x14ac:dyDescent="0.25">
      <c r="A22" s="535"/>
      <c r="B22" s="549"/>
      <c r="C22" s="544"/>
      <c r="D22" s="547"/>
      <c r="E22" s="114" t="s">
        <v>259</v>
      </c>
      <c r="F22" s="77" t="s">
        <v>260</v>
      </c>
      <c r="G22" s="200">
        <f t="shared" si="0"/>
        <v>9</v>
      </c>
    </row>
    <row r="23" spans="1:7" x14ac:dyDescent="0.25">
      <c r="A23" s="535"/>
      <c r="B23" s="549"/>
      <c r="C23" s="544"/>
      <c r="D23" s="547"/>
      <c r="E23" s="114" t="s">
        <v>267</v>
      </c>
      <c r="F23" s="77" t="s">
        <v>268</v>
      </c>
      <c r="G23" s="200">
        <f t="shared" si="0"/>
        <v>3</v>
      </c>
    </row>
    <row r="24" spans="1:7" ht="30" x14ac:dyDescent="0.25">
      <c r="A24" s="535"/>
      <c r="B24" s="549"/>
      <c r="C24" s="544"/>
      <c r="D24" s="547"/>
      <c r="E24" s="114" t="s">
        <v>279</v>
      </c>
      <c r="F24" s="77" t="s">
        <v>280</v>
      </c>
      <c r="G24" s="200">
        <f t="shared" si="0"/>
        <v>3</v>
      </c>
    </row>
    <row r="25" spans="1:7" x14ac:dyDescent="0.25">
      <c r="A25" s="535"/>
      <c r="B25" s="549"/>
      <c r="C25" s="544"/>
      <c r="D25" s="547"/>
      <c r="E25" s="114" t="s">
        <v>291</v>
      </c>
      <c r="F25" s="77" t="s">
        <v>292</v>
      </c>
      <c r="G25" s="200">
        <f t="shared" si="0"/>
        <v>9</v>
      </c>
    </row>
    <row r="26" spans="1:7" x14ac:dyDescent="0.25">
      <c r="A26" s="535"/>
      <c r="B26" s="549"/>
      <c r="C26" s="544"/>
      <c r="D26" s="547"/>
      <c r="E26" s="114" t="s">
        <v>289</v>
      </c>
      <c r="F26" s="77" t="s">
        <v>290</v>
      </c>
      <c r="G26" s="200">
        <f t="shared" si="0"/>
        <v>9</v>
      </c>
    </row>
    <row r="27" spans="1:7" ht="30" x14ac:dyDescent="0.25">
      <c r="A27" s="535"/>
      <c r="B27" s="549"/>
      <c r="C27" s="544"/>
      <c r="D27" s="547"/>
      <c r="E27" s="114" t="s">
        <v>293</v>
      </c>
      <c r="F27" s="77" t="s">
        <v>294</v>
      </c>
      <c r="G27" s="200">
        <f t="shared" si="0"/>
        <v>9</v>
      </c>
    </row>
    <row r="28" spans="1:7" ht="30" x14ac:dyDescent="0.25">
      <c r="A28" s="535"/>
      <c r="B28" s="549"/>
      <c r="C28" s="544"/>
      <c r="D28" s="547"/>
      <c r="E28" s="114" t="s">
        <v>303</v>
      </c>
      <c r="F28" s="77" t="s">
        <v>304</v>
      </c>
      <c r="G28" s="200">
        <f t="shared" si="0"/>
        <v>10</v>
      </c>
    </row>
    <row r="29" spans="1:7" ht="30" x14ac:dyDescent="0.25">
      <c r="A29" s="535"/>
      <c r="B29" s="549"/>
      <c r="C29" s="544"/>
      <c r="D29" s="547"/>
      <c r="E29" s="114" t="s">
        <v>307</v>
      </c>
      <c r="F29" s="77" t="s">
        <v>308</v>
      </c>
      <c r="G29" s="200">
        <f t="shared" si="0"/>
        <v>9</v>
      </c>
    </row>
    <row r="30" spans="1:7" x14ac:dyDescent="0.25">
      <c r="A30" s="535"/>
      <c r="B30" s="549"/>
      <c r="C30" s="545"/>
      <c r="D30" s="548"/>
      <c r="E30" s="114" t="s">
        <v>309</v>
      </c>
      <c r="F30" s="77" t="s">
        <v>310</v>
      </c>
      <c r="G30" s="200">
        <f t="shared" si="0"/>
        <v>9</v>
      </c>
    </row>
    <row r="31" spans="1:7" ht="30" x14ac:dyDescent="0.25">
      <c r="A31" s="535"/>
      <c r="B31" s="549"/>
      <c r="C31" s="545"/>
      <c r="D31" s="548"/>
      <c r="E31" s="114" t="s">
        <v>301</v>
      </c>
      <c r="F31" s="77" t="s">
        <v>302</v>
      </c>
      <c r="G31" s="200">
        <f t="shared" si="0"/>
        <v>15</v>
      </c>
    </row>
    <row r="32" spans="1:7" ht="30" x14ac:dyDescent="0.25">
      <c r="A32" s="535"/>
      <c r="B32" s="549"/>
      <c r="C32" s="545"/>
      <c r="D32" s="548"/>
      <c r="E32" s="114" t="s">
        <v>319</v>
      </c>
      <c r="F32" s="77" t="s">
        <v>320</v>
      </c>
      <c r="G32" s="200">
        <f t="shared" si="0"/>
        <v>9</v>
      </c>
    </row>
    <row r="33" spans="1:7" ht="30.75" thickBot="1" x14ac:dyDescent="0.3">
      <c r="A33" s="535"/>
      <c r="B33" s="549"/>
      <c r="C33" s="545"/>
      <c r="D33" s="548"/>
      <c r="E33" s="115" t="s">
        <v>333</v>
      </c>
      <c r="F33" s="78" t="s">
        <v>334</v>
      </c>
      <c r="G33" s="201">
        <f t="shared" si="0"/>
        <v>10</v>
      </c>
    </row>
    <row r="34" spans="1:7" x14ac:dyDescent="0.25">
      <c r="A34" s="535"/>
      <c r="B34" s="549"/>
      <c r="C34" s="517" t="s">
        <v>395</v>
      </c>
      <c r="D34" s="518"/>
      <c r="E34" s="111" t="s">
        <v>128</v>
      </c>
      <c r="F34" s="190" t="s">
        <v>129</v>
      </c>
      <c r="G34" s="202">
        <f t="shared" si="0"/>
        <v>1</v>
      </c>
    </row>
    <row r="35" spans="1:7" ht="30" x14ac:dyDescent="0.25">
      <c r="A35" s="535"/>
      <c r="B35" s="549"/>
      <c r="C35" s="18"/>
      <c r="D35" s="15"/>
      <c r="E35" s="111" t="s">
        <v>216</v>
      </c>
      <c r="F35" s="190" t="s">
        <v>217</v>
      </c>
      <c r="G35" s="200">
        <f t="shared" si="0"/>
        <v>2</v>
      </c>
    </row>
    <row r="36" spans="1:7" x14ac:dyDescent="0.25">
      <c r="A36" s="535"/>
      <c r="B36" s="549"/>
      <c r="C36" s="18"/>
      <c r="D36" s="15"/>
      <c r="E36" s="110" t="s">
        <v>239</v>
      </c>
      <c r="F36" s="191" t="s">
        <v>240</v>
      </c>
      <c r="G36" s="200">
        <f t="shared" si="0"/>
        <v>1</v>
      </c>
    </row>
    <row r="37" spans="1:7" x14ac:dyDescent="0.25">
      <c r="A37" s="535"/>
      <c r="B37" s="549"/>
      <c r="C37" s="18"/>
      <c r="D37" s="15"/>
      <c r="E37" s="114" t="s">
        <v>313</v>
      </c>
      <c r="F37" s="192" t="s">
        <v>314</v>
      </c>
      <c r="G37" s="200">
        <f t="shared" si="0"/>
        <v>4</v>
      </c>
    </row>
    <row r="38" spans="1:7" ht="30.75" thickBot="1" x14ac:dyDescent="0.3">
      <c r="A38" s="535"/>
      <c r="B38" s="550"/>
      <c r="C38" s="20"/>
      <c r="D38" s="17"/>
      <c r="E38" s="118" t="s">
        <v>335</v>
      </c>
      <c r="F38" s="193" t="s">
        <v>336</v>
      </c>
      <c r="G38" s="203">
        <f t="shared" si="0"/>
        <v>2</v>
      </c>
    </row>
    <row r="39" spans="1:7" ht="15.75" thickTop="1" x14ac:dyDescent="0.25">
      <c r="A39" s="535"/>
      <c r="B39" s="581" t="s">
        <v>103</v>
      </c>
      <c r="C39" s="586" t="s">
        <v>393</v>
      </c>
      <c r="D39" s="546" t="s">
        <v>394</v>
      </c>
      <c r="E39" s="111" t="s">
        <v>126</v>
      </c>
      <c r="F39" s="107" t="s">
        <v>127</v>
      </c>
      <c r="G39" s="202">
        <f t="shared" si="0"/>
        <v>7</v>
      </c>
    </row>
    <row r="40" spans="1:7" x14ac:dyDescent="0.25">
      <c r="A40" s="535"/>
      <c r="B40" s="571"/>
      <c r="C40" s="587"/>
      <c r="D40" s="546"/>
      <c r="E40" s="111" t="s">
        <v>130</v>
      </c>
      <c r="F40" s="53" t="s">
        <v>131</v>
      </c>
      <c r="G40" s="200">
        <f t="shared" si="0"/>
        <v>5</v>
      </c>
    </row>
    <row r="41" spans="1:7" x14ac:dyDescent="0.25">
      <c r="A41" s="535"/>
      <c r="B41" s="571"/>
      <c r="C41" s="588"/>
      <c r="D41" s="547"/>
      <c r="E41" s="111" t="s">
        <v>134</v>
      </c>
      <c r="F41" s="53" t="s">
        <v>135</v>
      </c>
      <c r="G41" s="200">
        <f t="shared" si="0"/>
        <v>9</v>
      </c>
    </row>
    <row r="42" spans="1:7" x14ac:dyDescent="0.25">
      <c r="A42" s="535"/>
      <c r="B42" s="571"/>
      <c r="C42" s="588"/>
      <c r="D42" s="547"/>
      <c r="E42" s="111" t="s">
        <v>144</v>
      </c>
      <c r="F42" s="53" t="s">
        <v>145</v>
      </c>
      <c r="G42" s="200">
        <f t="shared" si="0"/>
        <v>3</v>
      </c>
    </row>
    <row r="43" spans="1:7" x14ac:dyDescent="0.25">
      <c r="A43" s="535"/>
      <c r="B43" s="571"/>
      <c r="C43" s="588"/>
      <c r="D43" s="547"/>
      <c r="E43" s="111" t="s">
        <v>164</v>
      </c>
      <c r="F43" s="53" t="s">
        <v>165</v>
      </c>
      <c r="G43" s="200">
        <f t="shared" si="0"/>
        <v>9</v>
      </c>
    </row>
    <row r="44" spans="1:7" x14ac:dyDescent="0.25">
      <c r="A44" s="535"/>
      <c r="B44" s="571"/>
      <c r="C44" s="588"/>
      <c r="D44" s="547"/>
      <c r="E44" s="111" t="s">
        <v>168</v>
      </c>
      <c r="F44" s="53" t="s">
        <v>169</v>
      </c>
      <c r="G44" s="200">
        <f t="shared" si="0"/>
        <v>5</v>
      </c>
    </row>
    <row r="45" spans="1:7" x14ac:dyDescent="0.25">
      <c r="A45" s="535"/>
      <c r="B45" s="571"/>
      <c r="C45" s="588"/>
      <c r="D45" s="547"/>
      <c r="E45" s="111" t="s">
        <v>170</v>
      </c>
      <c r="F45" s="53" t="s">
        <v>171</v>
      </c>
      <c r="G45" s="200">
        <f t="shared" si="0"/>
        <v>3</v>
      </c>
    </row>
    <row r="46" spans="1:7" x14ac:dyDescent="0.25">
      <c r="A46" s="535"/>
      <c r="B46" s="571"/>
      <c r="C46" s="588"/>
      <c r="D46" s="547"/>
      <c r="E46" s="111" t="s">
        <v>194</v>
      </c>
      <c r="F46" s="53" t="s">
        <v>195</v>
      </c>
      <c r="G46" s="200">
        <f t="shared" si="0"/>
        <v>3</v>
      </c>
    </row>
    <row r="47" spans="1:7" x14ac:dyDescent="0.25">
      <c r="A47" s="535"/>
      <c r="B47" s="571"/>
      <c r="C47" s="588"/>
      <c r="D47" s="547"/>
      <c r="E47" s="111" t="s">
        <v>204</v>
      </c>
      <c r="F47" s="53" t="s">
        <v>205</v>
      </c>
      <c r="G47" s="200">
        <f t="shared" si="0"/>
        <v>5</v>
      </c>
    </row>
    <row r="48" spans="1:7" ht="30" x14ac:dyDescent="0.25">
      <c r="A48" s="535"/>
      <c r="B48" s="571"/>
      <c r="C48" s="588"/>
      <c r="D48" s="547"/>
      <c r="E48" s="111" t="s">
        <v>208</v>
      </c>
      <c r="F48" s="53" t="s">
        <v>209</v>
      </c>
      <c r="G48" s="200">
        <f t="shared" si="0"/>
        <v>13</v>
      </c>
    </row>
    <row r="49" spans="1:7" ht="30" x14ac:dyDescent="0.25">
      <c r="A49" s="535"/>
      <c r="B49" s="571"/>
      <c r="C49" s="588"/>
      <c r="D49" s="547"/>
      <c r="E49" s="111" t="s">
        <v>214</v>
      </c>
      <c r="F49" s="53" t="s">
        <v>215</v>
      </c>
      <c r="G49" s="200">
        <f t="shared" si="0"/>
        <v>3</v>
      </c>
    </row>
    <row r="50" spans="1:7" ht="30" x14ac:dyDescent="0.25">
      <c r="A50" s="535"/>
      <c r="B50" s="571"/>
      <c r="C50" s="588"/>
      <c r="D50" s="547"/>
      <c r="E50" s="112" t="s">
        <v>120</v>
      </c>
      <c r="F50" s="75" t="s">
        <v>121</v>
      </c>
      <c r="G50" s="200">
        <f t="shared" si="0"/>
        <v>9</v>
      </c>
    </row>
    <row r="51" spans="1:7" x14ac:dyDescent="0.25">
      <c r="A51" s="535"/>
      <c r="B51" s="571"/>
      <c r="C51" s="588"/>
      <c r="D51" s="547"/>
      <c r="E51" s="112" t="s">
        <v>253</v>
      </c>
      <c r="F51" s="75" t="s">
        <v>254</v>
      </c>
      <c r="G51" s="200">
        <f t="shared" si="0"/>
        <v>3</v>
      </c>
    </row>
    <row r="52" spans="1:7" x14ac:dyDescent="0.25">
      <c r="A52" s="535"/>
      <c r="B52" s="571"/>
      <c r="C52" s="588"/>
      <c r="D52" s="547"/>
      <c r="E52" s="156" t="s">
        <v>124</v>
      </c>
      <c r="F52" s="157" t="s">
        <v>125</v>
      </c>
      <c r="G52" s="200">
        <f t="shared" si="0"/>
        <v>12</v>
      </c>
    </row>
    <row r="53" spans="1:7" ht="30" x14ac:dyDescent="0.25">
      <c r="A53" s="535"/>
      <c r="B53" s="571"/>
      <c r="C53" s="588"/>
      <c r="D53" s="547"/>
      <c r="E53" s="113" t="s">
        <v>311</v>
      </c>
      <c r="F53" s="76" t="s">
        <v>312</v>
      </c>
      <c r="G53" s="200">
        <f t="shared" si="0"/>
        <v>3</v>
      </c>
    </row>
    <row r="54" spans="1:7" ht="30" x14ac:dyDescent="0.25">
      <c r="A54" s="535"/>
      <c r="B54" s="571"/>
      <c r="C54" s="588"/>
      <c r="D54" s="547"/>
      <c r="E54" s="112" t="s">
        <v>138</v>
      </c>
      <c r="F54" s="75" t="s">
        <v>139</v>
      </c>
      <c r="G54" s="200">
        <f t="shared" si="0"/>
        <v>9</v>
      </c>
    </row>
    <row r="55" spans="1:7" x14ac:dyDescent="0.25">
      <c r="A55" s="535"/>
      <c r="B55" s="571"/>
      <c r="C55" s="588"/>
      <c r="D55" s="547"/>
      <c r="E55" s="112" t="s">
        <v>305</v>
      </c>
      <c r="F55" s="75" t="s">
        <v>306</v>
      </c>
      <c r="G55" s="200">
        <f t="shared" si="0"/>
        <v>10</v>
      </c>
    </row>
    <row r="56" spans="1:7" ht="30" x14ac:dyDescent="0.25">
      <c r="A56" s="535"/>
      <c r="B56" s="571"/>
      <c r="C56" s="588"/>
      <c r="D56" s="547"/>
      <c r="E56" s="114" t="s">
        <v>255</v>
      </c>
      <c r="F56" s="77" t="s">
        <v>256</v>
      </c>
      <c r="G56" s="200">
        <f t="shared" si="0"/>
        <v>3</v>
      </c>
    </row>
    <row r="57" spans="1:7" x14ac:dyDescent="0.25">
      <c r="A57" s="535"/>
      <c r="B57" s="571"/>
      <c r="C57" s="588"/>
      <c r="D57" s="547"/>
      <c r="E57" s="114" t="s">
        <v>251</v>
      </c>
      <c r="F57" s="77" t="s">
        <v>252</v>
      </c>
      <c r="G57" s="200">
        <f t="shared" si="0"/>
        <v>3</v>
      </c>
    </row>
    <row r="58" spans="1:7" ht="30" x14ac:dyDescent="0.25">
      <c r="A58" s="535"/>
      <c r="B58" s="571"/>
      <c r="C58" s="588"/>
      <c r="D58" s="547"/>
      <c r="E58" s="114" t="s">
        <v>257</v>
      </c>
      <c r="F58" s="77" t="s">
        <v>258</v>
      </c>
      <c r="G58" s="200">
        <f t="shared" si="0"/>
        <v>9</v>
      </c>
    </row>
    <row r="59" spans="1:7" ht="30" x14ac:dyDescent="0.25">
      <c r="A59" s="535"/>
      <c r="B59" s="571"/>
      <c r="C59" s="588"/>
      <c r="D59" s="547"/>
      <c r="E59" s="114" t="s">
        <v>259</v>
      </c>
      <c r="F59" s="77" t="s">
        <v>260</v>
      </c>
      <c r="G59" s="200">
        <f t="shared" si="0"/>
        <v>9</v>
      </c>
    </row>
    <row r="60" spans="1:7" x14ac:dyDescent="0.25">
      <c r="A60" s="535"/>
      <c r="B60" s="571"/>
      <c r="C60" s="588"/>
      <c r="D60" s="547"/>
      <c r="E60" s="114" t="s">
        <v>267</v>
      </c>
      <c r="F60" s="77" t="s">
        <v>268</v>
      </c>
      <c r="G60" s="200">
        <f t="shared" si="0"/>
        <v>3</v>
      </c>
    </row>
    <row r="61" spans="1:7" ht="30" x14ac:dyDescent="0.25">
      <c r="A61" s="535"/>
      <c r="B61" s="571"/>
      <c r="C61" s="588"/>
      <c r="D61" s="547"/>
      <c r="E61" s="114" t="s">
        <v>279</v>
      </c>
      <c r="F61" s="77" t="s">
        <v>280</v>
      </c>
      <c r="G61" s="200">
        <f t="shared" si="0"/>
        <v>3</v>
      </c>
    </row>
    <row r="62" spans="1:7" x14ac:dyDescent="0.25">
      <c r="A62" s="535"/>
      <c r="B62" s="571"/>
      <c r="C62" s="588"/>
      <c r="D62" s="547"/>
      <c r="E62" s="114" t="s">
        <v>291</v>
      </c>
      <c r="F62" s="77" t="s">
        <v>292</v>
      </c>
      <c r="G62" s="200">
        <f t="shared" si="0"/>
        <v>9</v>
      </c>
    </row>
    <row r="63" spans="1:7" x14ac:dyDescent="0.25">
      <c r="A63" s="535"/>
      <c r="B63" s="571"/>
      <c r="C63" s="588"/>
      <c r="D63" s="547"/>
      <c r="E63" s="114" t="s">
        <v>289</v>
      </c>
      <c r="F63" s="77" t="s">
        <v>290</v>
      </c>
      <c r="G63" s="200">
        <f t="shared" si="0"/>
        <v>9</v>
      </c>
    </row>
    <row r="64" spans="1:7" ht="30" x14ac:dyDescent="0.25">
      <c r="A64" s="535"/>
      <c r="B64" s="571"/>
      <c r="C64" s="588"/>
      <c r="D64" s="547"/>
      <c r="E64" s="114" t="s">
        <v>293</v>
      </c>
      <c r="F64" s="77" t="s">
        <v>294</v>
      </c>
      <c r="G64" s="200">
        <f t="shared" si="0"/>
        <v>9</v>
      </c>
    </row>
    <row r="65" spans="1:7" ht="30" x14ac:dyDescent="0.25">
      <c r="A65" s="535"/>
      <c r="B65" s="571"/>
      <c r="C65" s="588"/>
      <c r="D65" s="547"/>
      <c r="E65" s="114" t="s">
        <v>303</v>
      </c>
      <c r="F65" s="77" t="s">
        <v>304</v>
      </c>
      <c r="G65" s="200">
        <f t="shared" si="0"/>
        <v>10</v>
      </c>
    </row>
    <row r="66" spans="1:7" ht="30" x14ac:dyDescent="0.25">
      <c r="A66" s="535"/>
      <c r="B66" s="571"/>
      <c r="C66" s="588"/>
      <c r="D66" s="547"/>
      <c r="E66" s="114" t="s">
        <v>307</v>
      </c>
      <c r="F66" s="77" t="s">
        <v>308</v>
      </c>
      <c r="G66" s="200">
        <f t="shared" ref="G66:G129" si="1">COUNTIF(E:E, E66)</f>
        <v>9</v>
      </c>
    </row>
    <row r="67" spans="1:7" x14ac:dyDescent="0.25">
      <c r="A67" s="535"/>
      <c r="B67" s="571"/>
      <c r="C67" s="589"/>
      <c r="D67" s="548"/>
      <c r="E67" s="114" t="s">
        <v>309</v>
      </c>
      <c r="F67" s="77" t="s">
        <v>310</v>
      </c>
      <c r="G67" s="200">
        <f t="shared" si="1"/>
        <v>9</v>
      </c>
    </row>
    <row r="68" spans="1:7" ht="30" x14ac:dyDescent="0.25">
      <c r="A68" s="535"/>
      <c r="B68" s="571"/>
      <c r="C68" s="589"/>
      <c r="D68" s="548"/>
      <c r="E68" s="114" t="s">
        <v>301</v>
      </c>
      <c r="F68" s="77" t="s">
        <v>302</v>
      </c>
      <c r="G68" s="200">
        <f t="shared" si="1"/>
        <v>15</v>
      </c>
    </row>
    <row r="69" spans="1:7" ht="30" x14ac:dyDescent="0.25">
      <c r="A69" s="535"/>
      <c r="B69" s="571"/>
      <c r="C69" s="589"/>
      <c r="D69" s="548"/>
      <c r="E69" s="114" t="s">
        <v>319</v>
      </c>
      <c r="F69" s="77" t="s">
        <v>320</v>
      </c>
      <c r="G69" s="200">
        <f t="shared" si="1"/>
        <v>9</v>
      </c>
    </row>
    <row r="70" spans="1:7" ht="30.75" thickBot="1" x14ac:dyDescent="0.3">
      <c r="A70" s="535"/>
      <c r="B70" s="571"/>
      <c r="C70" s="590"/>
      <c r="D70" s="548"/>
      <c r="E70" s="115" t="s">
        <v>333</v>
      </c>
      <c r="F70" s="78" t="s">
        <v>334</v>
      </c>
      <c r="G70" s="201">
        <f t="shared" si="1"/>
        <v>10</v>
      </c>
    </row>
    <row r="71" spans="1:7" ht="30" x14ac:dyDescent="0.25">
      <c r="A71" s="535"/>
      <c r="B71" s="571"/>
      <c r="C71" s="517" t="s">
        <v>395</v>
      </c>
      <c r="D71" s="518"/>
      <c r="E71" s="119" t="s">
        <v>140</v>
      </c>
      <c r="F71" s="191" t="s">
        <v>141</v>
      </c>
      <c r="G71" s="202">
        <f t="shared" si="1"/>
        <v>3</v>
      </c>
    </row>
    <row r="72" spans="1:7" ht="30" x14ac:dyDescent="0.25">
      <c r="A72" s="535"/>
      <c r="B72" s="571"/>
      <c r="C72" s="14"/>
      <c r="D72" s="24"/>
      <c r="E72" s="122" t="s">
        <v>216</v>
      </c>
      <c r="F72" s="190" t="s">
        <v>217</v>
      </c>
      <c r="G72" s="200">
        <f t="shared" si="1"/>
        <v>2</v>
      </c>
    </row>
    <row r="73" spans="1:7" ht="15.75" thickBot="1" x14ac:dyDescent="0.3">
      <c r="A73" s="536"/>
      <c r="B73" s="571"/>
      <c r="C73" s="16"/>
      <c r="D73" s="25"/>
      <c r="E73" s="125" t="s">
        <v>313</v>
      </c>
      <c r="F73" s="193" t="s">
        <v>314</v>
      </c>
      <c r="G73" s="203">
        <f t="shared" si="1"/>
        <v>4</v>
      </c>
    </row>
    <row r="74" spans="1:7" ht="30.75" customHeight="1" thickTop="1" x14ac:dyDescent="0.25">
      <c r="A74" s="537" t="s">
        <v>415</v>
      </c>
      <c r="B74" s="568" t="s">
        <v>73</v>
      </c>
      <c r="C74" s="523" t="s">
        <v>416</v>
      </c>
      <c r="D74" s="520" t="s">
        <v>26</v>
      </c>
      <c r="E74" s="110" t="s">
        <v>120</v>
      </c>
      <c r="F74" s="80" t="s">
        <v>121</v>
      </c>
      <c r="G74" s="202">
        <f t="shared" si="1"/>
        <v>9</v>
      </c>
    </row>
    <row r="75" spans="1:7" x14ac:dyDescent="0.25">
      <c r="A75" s="538"/>
      <c r="B75" s="549"/>
      <c r="C75" s="523"/>
      <c r="D75" s="520"/>
      <c r="E75" s="111" t="s">
        <v>124</v>
      </c>
      <c r="F75" s="53" t="s">
        <v>125</v>
      </c>
      <c r="G75" s="200">
        <f t="shared" si="1"/>
        <v>12</v>
      </c>
    </row>
    <row r="76" spans="1:7" x14ac:dyDescent="0.25">
      <c r="A76" s="538"/>
      <c r="B76" s="549"/>
      <c r="C76" s="523"/>
      <c r="D76" s="520"/>
      <c r="E76" s="111" t="s">
        <v>130</v>
      </c>
      <c r="F76" s="53" t="s">
        <v>131</v>
      </c>
      <c r="G76" s="200">
        <f t="shared" si="1"/>
        <v>5</v>
      </c>
    </row>
    <row r="77" spans="1:7" x14ac:dyDescent="0.25">
      <c r="A77" s="538"/>
      <c r="B77" s="549"/>
      <c r="C77" s="523"/>
      <c r="D77" s="520"/>
      <c r="E77" s="111" t="s">
        <v>134</v>
      </c>
      <c r="F77" s="53" t="s">
        <v>135</v>
      </c>
      <c r="G77" s="200">
        <f t="shared" si="1"/>
        <v>9</v>
      </c>
    </row>
    <row r="78" spans="1:7" ht="30" x14ac:dyDescent="0.25">
      <c r="A78" s="538"/>
      <c r="B78" s="549"/>
      <c r="C78" s="523"/>
      <c r="D78" s="520"/>
      <c r="E78" s="111" t="s">
        <v>136</v>
      </c>
      <c r="F78" s="53" t="s">
        <v>45</v>
      </c>
      <c r="G78" s="200">
        <f t="shared" si="1"/>
        <v>2</v>
      </c>
    </row>
    <row r="79" spans="1:7" x14ac:dyDescent="0.25">
      <c r="A79" s="538"/>
      <c r="B79" s="549"/>
      <c r="C79" s="523"/>
      <c r="D79" s="520"/>
      <c r="E79" s="111" t="s">
        <v>137</v>
      </c>
      <c r="F79" s="53" t="s">
        <v>44</v>
      </c>
      <c r="G79" s="200">
        <f t="shared" si="1"/>
        <v>2</v>
      </c>
    </row>
    <row r="80" spans="1:7" x14ac:dyDescent="0.25">
      <c r="A80" s="538"/>
      <c r="B80" s="549"/>
      <c r="C80" s="523"/>
      <c r="D80" s="520"/>
      <c r="E80" s="111" t="s">
        <v>142</v>
      </c>
      <c r="F80" s="53" t="s">
        <v>143</v>
      </c>
      <c r="G80" s="200">
        <f t="shared" si="1"/>
        <v>3</v>
      </c>
    </row>
    <row r="81" spans="1:7" x14ac:dyDescent="0.25">
      <c r="A81" s="538"/>
      <c r="B81" s="549"/>
      <c r="C81" s="523"/>
      <c r="D81" s="520"/>
      <c r="E81" s="111" t="s">
        <v>168</v>
      </c>
      <c r="F81" s="53" t="s">
        <v>169</v>
      </c>
      <c r="G81" s="200">
        <f t="shared" si="1"/>
        <v>5</v>
      </c>
    </row>
    <row r="82" spans="1:7" x14ac:dyDescent="0.25">
      <c r="A82" s="538"/>
      <c r="B82" s="549"/>
      <c r="C82" s="523"/>
      <c r="D82" s="520"/>
      <c r="E82" s="110" t="s">
        <v>202</v>
      </c>
      <c r="F82" s="80" t="s">
        <v>203</v>
      </c>
      <c r="G82" s="200">
        <f t="shared" si="1"/>
        <v>6</v>
      </c>
    </row>
    <row r="83" spans="1:7" ht="30" x14ac:dyDescent="0.25">
      <c r="A83" s="538"/>
      <c r="B83" s="549"/>
      <c r="C83" s="523"/>
      <c r="D83" s="520"/>
      <c r="E83" s="111" t="s">
        <v>208</v>
      </c>
      <c r="F83" s="53" t="s">
        <v>209</v>
      </c>
      <c r="G83" s="200">
        <f t="shared" si="1"/>
        <v>13</v>
      </c>
    </row>
    <row r="84" spans="1:7" x14ac:dyDescent="0.25">
      <c r="A84" s="538"/>
      <c r="B84" s="549"/>
      <c r="C84" s="523"/>
      <c r="D84" s="520"/>
      <c r="E84" s="111" t="s">
        <v>212</v>
      </c>
      <c r="F84" s="53" t="s">
        <v>213</v>
      </c>
      <c r="G84" s="200">
        <f t="shared" si="1"/>
        <v>6</v>
      </c>
    </row>
    <row r="85" spans="1:7" x14ac:dyDescent="0.25">
      <c r="A85" s="538"/>
      <c r="B85" s="549"/>
      <c r="C85" s="523"/>
      <c r="D85" s="520"/>
      <c r="E85" s="111" t="s">
        <v>234</v>
      </c>
      <c r="F85" s="53" t="s">
        <v>235</v>
      </c>
      <c r="G85" s="200">
        <f t="shared" si="1"/>
        <v>2</v>
      </c>
    </row>
    <row r="86" spans="1:7" ht="30" x14ac:dyDescent="0.25">
      <c r="A86" s="538"/>
      <c r="B86" s="549"/>
      <c r="C86" s="523"/>
      <c r="D86" s="520"/>
      <c r="E86" s="112" t="s">
        <v>138</v>
      </c>
      <c r="F86" s="75" t="s">
        <v>139</v>
      </c>
      <c r="G86" s="200">
        <f t="shared" si="1"/>
        <v>9</v>
      </c>
    </row>
    <row r="87" spans="1:7" x14ac:dyDescent="0.25">
      <c r="A87" s="538"/>
      <c r="B87" s="549"/>
      <c r="C87" s="523"/>
      <c r="D87" s="520"/>
      <c r="E87" s="112" t="s">
        <v>305</v>
      </c>
      <c r="F87" s="75" t="s">
        <v>306</v>
      </c>
      <c r="G87" s="200">
        <f t="shared" si="1"/>
        <v>10</v>
      </c>
    </row>
    <row r="88" spans="1:7" ht="30" x14ac:dyDescent="0.25">
      <c r="A88" s="538"/>
      <c r="B88" s="549"/>
      <c r="C88" s="523"/>
      <c r="D88" s="520"/>
      <c r="E88" s="113" t="s">
        <v>146</v>
      </c>
      <c r="F88" s="76" t="s">
        <v>147</v>
      </c>
      <c r="G88" s="200">
        <f t="shared" si="1"/>
        <v>2</v>
      </c>
    </row>
    <row r="89" spans="1:7" x14ac:dyDescent="0.25">
      <c r="A89" s="538"/>
      <c r="B89" s="549"/>
      <c r="C89" s="523"/>
      <c r="D89" s="520"/>
      <c r="E89" s="113" t="s">
        <v>265</v>
      </c>
      <c r="F89" s="76" t="s">
        <v>266</v>
      </c>
      <c r="G89" s="200">
        <f t="shared" si="1"/>
        <v>2</v>
      </c>
    </row>
    <row r="90" spans="1:7" x14ac:dyDescent="0.25">
      <c r="A90" s="538"/>
      <c r="B90" s="549"/>
      <c r="C90" s="523"/>
      <c r="D90" s="520"/>
      <c r="E90" s="112" t="s">
        <v>164</v>
      </c>
      <c r="F90" s="75" t="s">
        <v>165</v>
      </c>
      <c r="G90" s="200">
        <f t="shared" si="1"/>
        <v>9</v>
      </c>
    </row>
    <row r="91" spans="1:7" ht="30" x14ac:dyDescent="0.25">
      <c r="A91" s="538"/>
      <c r="B91" s="549"/>
      <c r="C91" s="523"/>
      <c r="D91" s="520"/>
      <c r="E91" s="112" t="s">
        <v>319</v>
      </c>
      <c r="F91" s="75" t="s">
        <v>320</v>
      </c>
      <c r="G91" s="200">
        <f t="shared" si="1"/>
        <v>9</v>
      </c>
    </row>
    <row r="92" spans="1:7" x14ac:dyDescent="0.25">
      <c r="A92" s="538"/>
      <c r="B92" s="549"/>
      <c r="C92" s="523"/>
      <c r="D92" s="520"/>
      <c r="E92" s="113" t="s">
        <v>204</v>
      </c>
      <c r="F92" s="76" t="s">
        <v>205</v>
      </c>
      <c r="G92" s="200">
        <f t="shared" si="1"/>
        <v>5</v>
      </c>
    </row>
    <row r="93" spans="1:7" x14ac:dyDescent="0.25">
      <c r="A93" s="538"/>
      <c r="B93" s="549"/>
      <c r="C93" s="523"/>
      <c r="D93" s="520"/>
      <c r="E93" s="113" t="s">
        <v>289</v>
      </c>
      <c r="F93" s="76" t="s">
        <v>290</v>
      </c>
      <c r="G93" s="200">
        <f t="shared" si="1"/>
        <v>9</v>
      </c>
    </row>
    <row r="94" spans="1:7" ht="30" x14ac:dyDescent="0.25">
      <c r="A94" s="538"/>
      <c r="B94" s="549"/>
      <c r="C94" s="523"/>
      <c r="D94" s="520"/>
      <c r="E94" s="112" t="s">
        <v>210</v>
      </c>
      <c r="F94" s="75" t="s">
        <v>211</v>
      </c>
      <c r="G94" s="200">
        <f t="shared" si="1"/>
        <v>10</v>
      </c>
    </row>
    <row r="95" spans="1:7" x14ac:dyDescent="0.25">
      <c r="A95" s="538"/>
      <c r="B95" s="549"/>
      <c r="C95" s="523"/>
      <c r="D95" s="520"/>
      <c r="E95" s="112" t="s">
        <v>261</v>
      </c>
      <c r="F95" s="75" t="s">
        <v>262</v>
      </c>
      <c r="G95" s="200">
        <f t="shared" si="1"/>
        <v>6</v>
      </c>
    </row>
    <row r="96" spans="1:7" ht="30" x14ac:dyDescent="0.25">
      <c r="A96" s="538"/>
      <c r="B96" s="549"/>
      <c r="C96" s="523"/>
      <c r="D96" s="520"/>
      <c r="E96" s="60" t="s">
        <v>229</v>
      </c>
      <c r="F96" s="76" t="s">
        <v>43</v>
      </c>
      <c r="G96" s="200">
        <f t="shared" si="1"/>
        <v>11</v>
      </c>
    </row>
    <row r="97" spans="1:7" ht="30" x14ac:dyDescent="0.25">
      <c r="A97" s="538"/>
      <c r="B97" s="549"/>
      <c r="C97" s="523"/>
      <c r="D97" s="520"/>
      <c r="E97" s="113" t="s">
        <v>325</v>
      </c>
      <c r="F97" s="76" t="s">
        <v>326</v>
      </c>
      <c r="G97" s="200">
        <f t="shared" si="1"/>
        <v>10</v>
      </c>
    </row>
    <row r="98" spans="1:7" x14ac:dyDescent="0.25">
      <c r="A98" s="538"/>
      <c r="B98" s="549"/>
      <c r="C98" s="523"/>
      <c r="D98" s="520"/>
      <c r="E98" s="112" t="s">
        <v>247</v>
      </c>
      <c r="F98" s="75" t="s">
        <v>248</v>
      </c>
      <c r="G98" s="200">
        <f t="shared" si="1"/>
        <v>6</v>
      </c>
    </row>
    <row r="99" spans="1:7" x14ac:dyDescent="0.25">
      <c r="A99" s="538"/>
      <c r="B99" s="549"/>
      <c r="C99" s="523"/>
      <c r="D99" s="520"/>
      <c r="E99" s="112" t="s">
        <v>291</v>
      </c>
      <c r="F99" s="75" t="s">
        <v>292</v>
      </c>
      <c r="G99" s="200">
        <f t="shared" si="1"/>
        <v>9</v>
      </c>
    </row>
    <row r="100" spans="1:7" ht="30" x14ac:dyDescent="0.25">
      <c r="A100" s="538"/>
      <c r="B100" s="549"/>
      <c r="C100" s="523"/>
      <c r="D100" s="520"/>
      <c r="E100" s="114" t="s">
        <v>257</v>
      </c>
      <c r="F100" s="77" t="s">
        <v>258</v>
      </c>
      <c r="G100" s="200">
        <f t="shared" si="1"/>
        <v>9</v>
      </c>
    </row>
    <row r="101" spans="1:7" ht="30" x14ac:dyDescent="0.25">
      <c r="A101" s="538"/>
      <c r="B101" s="549"/>
      <c r="C101" s="523"/>
      <c r="D101" s="520"/>
      <c r="E101" s="114" t="s">
        <v>263</v>
      </c>
      <c r="F101" s="77" t="s">
        <v>264</v>
      </c>
      <c r="G101" s="200">
        <f t="shared" si="1"/>
        <v>6</v>
      </c>
    </row>
    <row r="102" spans="1:7" ht="30" x14ac:dyDescent="0.25">
      <c r="A102" s="538"/>
      <c r="B102" s="549"/>
      <c r="C102" s="523"/>
      <c r="D102" s="520"/>
      <c r="E102" s="114" t="s">
        <v>259</v>
      </c>
      <c r="F102" s="77" t="s">
        <v>260</v>
      </c>
      <c r="G102" s="200">
        <f t="shared" si="1"/>
        <v>9</v>
      </c>
    </row>
    <row r="103" spans="1:7" x14ac:dyDescent="0.25">
      <c r="A103" s="538"/>
      <c r="B103" s="549"/>
      <c r="C103" s="523"/>
      <c r="D103" s="520"/>
      <c r="E103" s="114" t="s">
        <v>275</v>
      </c>
      <c r="F103" s="77" t="s">
        <v>276</v>
      </c>
      <c r="G103" s="200">
        <f t="shared" si="1"/>
        <v>9</v>
      </c>
    </row>
    <row r="104" spans="1:7" x14ac:dyDescent="0.25">
      <c r="A104" s="538"/>
      <c r="B104" s="549"/>
      <c r="C104" s="523"/>
      <c r="D104" s="520"/>
      <c r="E104" s="31" t="s">
        <v>277</v>
      </c>
      <c r="F104" s="77" t="s">
        <v>278</v>
      </c>
      <c r="G104" s="200">
        <f t="shared" si="1"/>
        <v>9</v>
      </c>
    </row>
    <row r="105" spans="1:7" ht="30" x14ac:dyDescent="0.25">
      <c r="A105" s="538"/>
      <c r="B105" s="549"/>
      <c r="C105" s="523"/>
      <c r="D105" s="520"/>
      <c r="E105" s="114" t="s">
        <v>293</v>
      </c>
      <c r="F105" s="77" t="s">
        <v>294</v>
      </c>
      <c r="G105" s="200">
        <f t="shared" si="1"/>
        <v>9</v>
      </c>
    </row>
    <row r="106" spans="1:7" ht="30" x14ac:dyDescent="0.25">
      <c r="A106" s="538"/>
      <c r="B106" s="549"/>
      <c r="C106" s="523"/>
      <c r="D106" s="520"/>
      <c r="E106" s="114" t="s">
        <v>303</v>
      </c>
      <c r="F106" s="77" t="s">
        <v>304</v>
      </c>
      <c r="G106" s="200">
        <f t="shared" si="1"/>
        <v>10</v>
      </c>
    </row>
    <row r="107" spans="1:7" ht="30" x14ac:dyDescent="0.25">
      <c r="A107" s="538"/>
      <c r="B107" s="549"/>
      <c r="C107" s="523"/>
      <c r="D107" s="520"/>
      <c r="E107" s="114" t="s">
        <v>307</v>
      </c>
      <c r="F107" s="77" t="s">
        <v>308</v>
      </c>
      <c r="G107" s="200">
        <f t="shared" si="1"/>
        <v>9</v>
      </c>
    </row>
    <row r="108" spans="1:7" x14ac:dyDescent="0.25">
      <c r="A108" s="538"/>
      <c r="B108" s="549"/>
      <c r="C108" s="523"/>
      <c r="D108" s="520"/>
      <c r="E108" s="114" t="s">
        <v>309</v>
      </c>
      <c r="F108" s="77" t="s">
        <v>310</v>
      </c>
      <c r="G108" s="200">
        <f t="shared" si="1"/>
        <v>9</v>
      </c>
    </row>
    <row r="109" spans="1:7" ht="30" x14ac:dyDescent="0.25">
      <c r="A109" s="538"/>
      <c r="B109" s="549"/>
      <c r="C109" s="523"/>
      <c r="D109" s="520"/>
      <c r="E109" s="114" t="s">
        <v>321</v>
      </c>
      <c r="F109" s="77" t="s">
        <v>322</v>
      </c>
      <c r="G109" s="200">
        <f t="shared" si="1"/>
        <v>11</v>
      </c>
    </row>
    <row r="110" spans="1:7" ht="30" x14ac:dyDescent="0.25">
      <c r="A110" s="538"/>
      <c r="B110" s="549"/>
      <c r="C110" s="523"/>
      <c r="D110" s="520"/>
      <c r="E110" s="114" t="s">
        <v>323</v>
      </c>
      <c r="F110" s="77" t="s">
        <v>324</v>
      </c>
      <c r="G110" s="200">
        <f t="shared" si="1"/>
        <v>11</v>
      </c>
    </row>
    <row r="111" spans="1:7" ht="30.75" thickBot="1" x14ac:dyDescent="0.3">
      <c r="A111" s="538"/>
      <c r="B111" s="549"/>
      <c r="C111" s="524"/>
      <c r="D111" s="521"/>
      <c r="E111" s="115" t="s">
        <v>333</v>
      </c>
      <c r="F111" s="78" t="s">
        <v>334</v>
      </c>
      <c r="G111" s="201">
        <f t="shared" si="1"/>
        <v>10</v>
      </c>
    </row>
    <row r="112" spans="1:7" x14ac:dyDescent="0.25">
      <c r="A112" s="538"/>
      <c r="B112" s="549"/>
      <c r="C112" s="517" t="s">
        <v>395</v>
      </c>
      <c r="D112" s="518"/>
      <c r="E112" s="110" t="s">
        <v>218</v>
      </c>
      <c r="F112" s="80" t="s">
        <v>219</v>
      </c>
      <c r="G112" s="202">
        <f t="shared" si="1"/>
        <v>2</v>
      </c>
    </row>
    <row r="113" spans="1:7" ht="30" x14ac:dyDescent="0.25">
      <c r="A113" s="538"/>
      <c r="B113" s="549"/>
      <c r="C113" s="14"/>
      <c r="D113" s="24"/>
      <c r="E113" s="111" t="s">
        <v>118</v>
      </c>
      <c r="F113" s="53" t="s">
        <v>119</v>
      </c>
      <c r="G113" s="200">
        <f t="shared" si="1"/>
        <v>2</v>
      </c>
    </row>
    <row r="114" spans="1:7" x14ac:dyDescent="0.25">
      <c r="A114" s="538"/>
      <c r="B114" s="549"/>
      <c r="C114" s="14"/>
      <c r="D114" s="24"/>
      <c r="E114" s="114" t="s">
        <v>269</v>
      </c>
      <c r="F114" s="77" t="s">
        <v>270</v>
      </c>
      <c r="G114" s="200">
        <f t="shared" si="1"/>
        <v>2</v>
      </c>
    </row>
    <row r="115" spans="1:7" x14ac:dyDescent="0.25">
      <c r="A115" s="538"/>
      <c r="B115" s="549"/>
      <c r="C115" s="14"/>
      <c r="D115" s="24"/>
      <c r="E115" s="114" t="s">
        <v>273</v>
      </c>
      <c r="F115" s="77" t="s">
        <v>274</v>
      </c>
      <c r="G115" s="200">
        <f t="shared" si="1"/>
        <v>1</v>
      </c>
    </row>
    <row r="116" spans="1:7" x14ac:dyDescent="0.25">
      <c r="A116" s="538"/>
      <c r="B116" s="549"/>
      <c r="C116" s="14"/>
      <c r="D116" s="24"/>
      <c r="E116" s="114" t="s">
        <v>297</v>
      </c>
      <c r="F116" s="77" t="s">
        <v>298</v>
      </c>
      <c r="G116" s="200">
        <f t="shared" si="1"/>
        <v>2</v>
      </c>
    </row>
    <row r="117" spans="1:7" ht="30" x14ac:dyDescent="0.25">
      <c r="A117" s="538"/>
      <c r="B117" s="549"/>
      <c r="C117" s="14"/>
      <c r="D117" s="24"/>
      <c r="E117" s="114" t="s">
        <v>315</v>
      </c>
      <c r="F117" s="77" t="s">
        <v>316</v>
      </c>
      <c r="G117" s="200">
        <f t="shared" si="1"/>
        <v>3</v>
      </c>
    </row>
    <row r="118" spans="1:7" ht="30" x14ac:dyDescent="0.25">
      <c r="A118" s="538"/>
      <c r="B118" s="549"/>
      <c r="C118" s="14"/>
      <c r="D118" s="24"/>
      <c r="E118" s="114" t="s">
        <v>317</v>
      </c>
      <c r="F118" s="77" t="s">
        <v>318</v>
      </c>
      <c r="G118" s="200">
        <f t="shared" si="1"/>
        <v>3</v>
      </c>
    </row>
    <row r="119" spans="1:7" ht="30" x14ac:dyDescent="0.25">
      <c r="A119" s="538"/>
      <c r="B119" s="549"/>
      <c r="C119" s="14"/>
      <c r="D119" s="24"/>
      <c r="E119" s="114" t="s">
        <v>329</v>
      </c>
      <c r="F119" s="77" t="s">
        <v>330</v>
      </c>
      <c r="G119" s="200">
        <f t="shared" si="1"/>
        <v>1</v>
      </c>
    </row>
    <row r="120" spans="1:7" ht="30" x14ac:dyDescent="0.25">
      <c r="A120" s="538"/>
      <c r="B120" s="549"/>
      <c r="C120" s="14"/>
      <c r="D120" s="24"/>
      <c r="E120" s="114" t="s">
        <v>335</v>
      </c>
      <c r="F120" s="77" t="s">
        <v>336</v>
      </c>
      <c r="G120" s="200">
        <f t="shared" si="1"/>
        <v>2</v>
      </c>
    </row>
    <row r="121" spans="1:7" x14ac:dyDescent="0.25">
      <c r="A121" s="538"/>
      <c r="B121" s="549"/>
      <c r="C121" s="14"/>
      <c r="D121" s="24"/>
      <c r="E121" s="114" t="s">
        <v>337</v>
      </c>
      <c r="F121" s="77" t="s">
        <v>338</v>
      </c>
      <c r="G121" s="200">
        <f t="shared" si="1"/>
        <v>2</v>
      </c>
    </row>
    <row r="122" spans="1:7" ht="30" x14ac:dyDescent="0.25">
      <c r="A122" s="538"/>
      <c r="B122" s="549"/>
      <c r="C122" s="14"/>
      <c r="D122" s="24"/>
      <c r="E122" s="34" t="s">
        <v>341</v>
      </c>
      <c r="F122" s="77" t="s">
        <v>342</v>
      </c>
      <c r="G122" s="200">
        <f t="shared" si="1"/>
        <v>1</v>
      </c>
    </row>
    <row r="123" spans="1:7" ht="30" x14ac:dyDescent="0.25">
      <c r="A123" s="538"/>
      <c r="B123" s="549"/>
      <c r="C123" s="14"/>
      <c r="D123" s="24"/>
      <c r="E123" s="34" t="s">
        <v>345</v>
      </c>
      <c r="F123" s="77" t="s">
        <v>346</v>
      </c>
      <c r="G123" s="200">
        <f t="shared" si="1"/>
        <v>1</v>
      </c>
    </row>
    <row r="124" spans="1:7" ht="30" x14ac:dyDescent="0.25">
      <c r="A124" s="538"/>
      <c r="B124" s="549"/>
      <c r="C124" s="14"/>
      <c r="D124" s="24"/>
      <c r="E124" s="34" t="s">
        <v>343</v>
      </c>
      <c r="F124" s="77" t="s">
        <v>344</v>
      </c>
      <c r="G124" s="200">
        <f t="shared" si="1"/>
        <v>1</v>
      </c>
    </row>
    <row r="125" spans="1:7" x14ac:dyDescent="0.25">
      <c r="A125" s="538"/>
      <c r="B125" s="549"/>
      <c r="C125" s="14"/>
      <c r="D125" s="24"/>
      <c r="E125" s="35" t="s">
        <v>353</v>
      </c>
      <c r="F125" s="158" t="s">
        <v>354</v>
      </c>
      <c r="G125" s="200">
        <f t="shared" si="1"/>
        <v>1</v>
      </c>
    </row>
    <row r="126" spans="1:7" ht="30" x14ac:dyDescent="0.25">
      <c r="A126" s="538"/>
      <c r="B126" s="549"/>
      <c r="C126" s="14"/>
      <c r="D126" s="24"/>
      <c r="E126" s="114" t="s">
        <v>365</v>
      </c>
      <c r="F126" s="77" t="s">
        <v>366</v>
      </c>
      <c r="G126" s="200">
        <f t="shared" si="1"/>
        <v>1</v>
      </c>
    </row>
    <row r="127" spans="1:7" x14ac:dyDescent="0.25">
      <c r="A127" s="538"/>
      <c r="B127" s="549"/>
      <c r="C127" s="14"/>
      <c r="D127" s="24"/>
      <c r="E127" s="114" t="s">
        <v>355</v>
      </c>
      <c r="F127" s="77" t="s">
        <v>356</v>
      </c>
      <c r="G127" s="200">
        <f t="shared" si="1"/>
        <v>2</v>
      </c>
    </row>
    <row r="128" spans="1:7" x14ac:dyDescent="0.25">
      <c r="A128" s="538"/>
      <c r="B128" s="549"/>
      <c r="C128" s="14"/>
      <c r="D128" s="24"/>
      <c r="E128" s="114" t="s">
        <v>347</v>
      </c>
      <c r="F128" s="77" t="s">
        <v>348</v>
      </c>
      <c r="G128" s="200">
        <f t="shared" si="1"/>
        <v>4</v>
      </c>
    </row>
    <row r="129" spans="1:7" ht="30" x14ac:dyDescent="0.25">
      <c r="A129" s="538"/>
      <c r="B129" s="549"/>
      <c r="C129" s="14"/>
      <c r="D129" s="24"/>
      <c r="E129" s="34" t="s">
        <v>349</v>
      </c>
      <c r="F129" s="77" t="s">
        <v>350</v>
      </c>
      <c r="G129" s="200">
        <f t="shared" si="1"/>
        <v>4</v>
      </c>
    </row>
    <row r="130" spans="1:7" ht="45" x14ac:dyDescent="0.25">
      <c r="A130" s="538"/>
      <c r="B130" s="549"/>
      <c r="C130" s="14"/>
      <c r="D130" s="24"/>
      <c r="E130" s="114" t="s">
        <v>359</v>
      </c>
      <c r="F130" s="77" t="s">
        <v>360</v>
      </c>
      <c r="G130" s="200">
        <f t="shared" ref="G130:G193" si="2">COUNTIF(E:E, E130)</f>
        <v>1</v>
      </c>
    </row>
    <row r="131" spans="1:7" ht="45" x14ac:dyDescent="0.25">
      <c r="A131" s="538"/>
      <c r="B131" s="549"/>
      <c r="C131" s="14"/>
      <c r="D131" s="24"/>
      <c r="E131" s="114" t="s">
        <v>357</v>
      </c>
      <c r="F131" s="77" t="s">
        <v>358</v>
      </c>
      <c r="G131" s="200">
        <f t="shared" si="2"/>
        <v>1</v>
      </c>
    </row>
    <row r="132" spans="1:7" ht="30" x14ac:dyDescent="0.25">
      <c r="A132" s="538"/>
      <c r="B132" s="549"/>
      <c r="C132" s="14"/>
      <c r="D132" s="24"/>
      <c r="E132" s="114" t="s">
        <v>351</v>
      </c>
      <c r="F132" s="77" t="s">
        <v>352</v>
      </c>
      <c r="G132" s="200">
        <f t="shared" si="2"/>
        <v>2</v>
      </c>
    </row>
    <row r="133" spans="1:7" ht="30" x14ac:dyDescent="0.25">
      <c r="A133" s="538"/>
      <c r="B133" s="549"/>
      <c r="C133" s="14"/>
      <c r="D133" s="24"/>
      <c r="E133" s="34" t="s">
        <v>361</v>
      </c>
      <c r="F133" s="77" t="s">
        <v>362</v>
      </c>
      <c r="G133" s="200">
        <f t="shared" si="2"/>
        <v>2</v>
      </c>
    </row>
    <row r="134" spans="1:7" ht="30" x14ac:dyDescent="0.25">
      <c r="A134" s="538"/>
      <c r="B134" s="549"/>
      <c r="C134" s="14"/>
      <c r="D134" s="24"/>
      <c r="E134" s="34" t="s">
        <v>373</v>
      </c>
      <c r="F134" s="77" t="s">
        <v>374</v>
      </c>
      <c r="G134" s="200">
        <f t="shared" si="2"/>
        <v>1</v>
      </c>
    </row>
    <row r="135" spans="1:7" ht="30" x14ac:dyDescent="0.25">
      <c r="A135" s="538"/>
      <c r="B135" s="549"/>
      <c r="C135" s="14"/>
      <c r="D135" s="24"/>
      <c r="E135" s="27" t="s">
        <v>380</v>
      </c>
      <c r="F135" s="159" t="s">
        <v>381</v>
      </c>
      <c r="G135" s="200">
        <f t="shared" si="2"/>
        <v>5</v>
      </c>
    </row>
    <row r="136" spans="1:7" ht="45" x14ac:dyDescent="0.25">
      <c r="A136" s="538"/>
      <c r="B136" s="549"/>
      <c r="C136" s="14"/>
      <c r="D136" s="24"/>
      <c r="E136" s="27" t="s">
        <v>380</v>
      </c>
      <c r="F136" s="159" t="s">
        <v>382</v>
      </c>
      <c r="G136" s="200">
        <f t="shared" si="2"/>
        <v>5</v>
      </c>
    </row>
    <row r="137" spans="1:7" ht="30" x14ac:dyDescent="0.25">
      <c r="A137" s="538"/>
      <c r="B137" s="549"/>
      <c r="C137" s="14"/>
      <c r="D137" s="24"/>
      <c r="E137" s="27" t="s">
        <v>380</v>
      </c>
      <c r="F137" s="159" t="s">
        <v>383</v>
      </c>
      <c r="G137" s="200">
        <f t="shared" si="2"/>
        <v>5</v>
      </c>
    </row>
    <row r="138" spans="1:7" ht="30.75" thickBot="1" x14ac:dyDescent="0.3">
      <c r="A138" s="538"/>
      <c r="B138" s="550"/>
      <c r="C138" s="16"/>
      <c r="D138" s="25"/>
      <c r="E138" s="29" t="s">
        <v>380</v>
      </c>
      <c r="F138" s="160" t="s">
        <v>384</v>
      </c>
      <c r="G138" s="203">
        <f t="shared" si="2"/>
        <v>5</v>
      </c>
    </row>
    <row r="139" spans="1:7" ht="15.75" customHeight="1" thickTop="1" x14ac:dyDescent="0.25">
      <c r="A139" s="538"/>
      <c r="B139" s="568" t="s">
        <v>107</v>
      </c>
      <c r="C139" s="577" t="s">
        <v>417</v>
      </c>
      <c r="D139" s="528" t="s">
        <v>418</v>
      </c>
      <c r="E139" s="110" t="s">
        <v>124</v>
      </c>
      <c r="F139" s="80" t="s">
        <v>125</v>
      </c>
      <c r="G139" s="202">
        <f t="shared" si="2"/>
        <v>12</v>
      </c>
    </row>
    <row r="140" spans="1:7" x14ac:dyDescent="0.25">
      <c r="A140" s="538"/>
      <c r="B140" s="549"/>
      <c r="C140" s="523"/>
      <c r="D140" s="520"/>
      <c r="E140" s="116" t="s">
        <v>275</v>
      </c>
      <c r="F140" s="158" t="s">
        <v>276</v>
      </c>
      <c r="G140" s="200">
        <f t="shared" si="2"/>
        <v>9</v>
      </c>
    </row>
    <row r="141" spans="1:7" x14ac:dyDescent="0.25">
      <c r="A141" s="538"/>
      <c r="B141" s="549"/>
      <c r="C141" s="523"/>
      <c r="D141" s="520"/>
      <c r="E141" s="34" t="s">
        <v>277</v>
      </c>
      <c r="F141" s="77" t="s">
        <v>278</v>
      </c>
      <c r="G141" s="200">
        <f t="shared" si="2"/>
        <v>9</v>
      </c>
    </row>
    <row r="142" spans="1:7" x14ac:dyDescent="0.25">
      <c r="A142" s="538"/>
      <c r="B142" s="549"/>
      <c r="C142" s="523"/>
      <c r="D142" s="520"/>
      <c r="E142" s="117" t="s">
        <v>295</v>
      </c>
      <c r="F142" s="77" t="s">
        <v>296</v>
      </c>
      <c r="G142" s="200">
        <f t="shared" si="2"/>
        <v>7</v>
      </c>
    </row>
    <row r="143" spans="1:7" ht="30.75" thickBot="1" x14ac:dyDescent="0.3">
      <c r="A143" s="538"/>
      <c r="B143" s="549"/>
      <c r="C143" s="524"/>
      <c r="D143" s="521"/>
      <c r="E143" s="115" t="s">
        <v>301</v>
      </c>
      <c r="F143" s="78" t="s">
        <v>302</v>
      </c>
      <c r="G143" s="201">
        <f t="shared" si="2"/>
        <v>15</v>
      </c>
    </row>
    <row r="144" spans="1:7" ht="30" x14ac:dyDescent="0.25">
      <c r="A144" s="538"/>
      <c r="B144" s="549"/>
      <c r="C144" s="522" t="s">
        <v>403</v>
      </c>
      <c r="D144" s="519" t="s">
        <v>422</v>
      </c>
      <c r="E144" s="123" t="s">
        <v>120</v>
      </c>
      <c r="F144" s="82" t="s">
        <v>121</v>
      </c>
      <c r="G144" s="202">
        <f t="shared" si="2"/>
        <v>9</v>
      </c>
    </row>
    <row r="145" spans="1:7" x14ac:dyDescent="0.25">
      <c r="A145" s="538"/>
      <c r="B145" s="549"/>
      <c r="C145" s="523"/>
      <c r="D145" s="520"/>
      <c r="E145" s="111" t="s">
        <v>126</v>
      </c>
      <c r="F145" s="53" t="s">
        <v>127</v>
      </c>
      <c r="G145" s="200">
        <f t="shared" si="2"/>
        <v>7</v>
      </c>
    </row>
    <row r="146" spans="1:7" x14ac:dyDescent="0.25">
      <c r="A146" s="538"/>
      <c r="B146" s="549"/>
      <c r="C146" s="523"/>
      <c r="D146" s="520"/>
      <c r="E146" s="111" t="s">
        <v>134</v>
      </c>
      <c r="F146" s="53" t="s">
        <v>135</v>
      </c>
      <c r="G146" s="200">
        <f t="shared" si="2"/>
        <v>9</v>
      </c>
    </row>
    <row r="147" spans="1:7" x14ac:dyDescent="0.25">
      <c r="A147" s="538"/>
      <c r="B147" s="549"/>
      <c r="C147" s="523"/>
      <c r="D147" s="520"/>
      <c r="E147" s="111" t="s">
        <v>164</v>
      </c>
      <c r="F147" s="53" t="s">
        <v>165</v>
      </c>
      <c r="G147" s="200">
        <f t="shared" si="2"/>
        <v>9</v>
      </c>
    </row>
    <row r="148" spans="1:7" x14ac:dyDescent="0.25">
      <c r="A148" s="538"/>
      <c r="B148" s="549"/>
      <c r="C148" s="523"/>
      <c r="D148" s="520"/>
      <c r="E148" s="111" t="s">
        <v>202</v>
      </c>
      <c r="F148" s="53" t="s">
        <v>203</v>
      </c>
      <c r="G148" s="200">
        <f t="shared" si="2"/>
        <v>6</v>
      </c>
    </row>
    <row r="149" spans="1:7" ht="30" x14ac:dyDescent="0.25">
      <c r="A149" s="538"/>
      <c r="B149" s="549"/>
      <c r="C149" s="523"/>
      <c r="D149" s="520"/>
      <c r="E149" s="111" t="s">
        <v>208</v>
      </c>
      <c r="F149" s="53" t="s">
        <v>209</v>
      </c>
      <c r="G149" s="200">
        <f t="shared" si="2"/>
        <v>13</v>
      </c>
    </row>
    <row r="150" spans="1:7" x14ac:dyDescent="0.25">
      <c r="A150" s="538"/>
      <c r="B150" s="549"/>
      <c r="C150" s="523"/>
      <c r="D150" s="520"/>
      <c r="E150" s="111" t="s">
        <v>212</v>
      </c>
      <c r="F150" s="53" t="s">
        <v>213</v>
      </c>
      <c r="G150" s="200">
        <f t="shared" si="2"/>
        <v>6</v>
      </c>
    </row>
    <row r="151" spans="1:7" ht="30" x14ac:dyDescent="0.25">
      <c r="A151" s="538"/>
      <c r="B151" s="549"/>
      <c r="C151" s="523"/>
      <c r="D151" s="520"/>
      <c r="E151" s="112" t="s">
        <v>138</v>
      </c>
      <c r="F151" s="89" t="s">
        <v>139</v>
      </c>
      <c r="G151" s="200">
        <f t="shared" si="2"/>
        <v>9</v>
      </c>
    </row>
    <row r="152" spans="1:7" x14ac:dyDescent="0.25">
      <c r="A152" s="538"/>
      <c r="B152" s="549"/>
      <c r="C152" s="523"/>
      <c r="D152" s="520"/>
      <c r="E152" s="112" t="s">
        <v>305</v>
      </c>
      <c r="F152" s="75" t="s">
        <v>306</v>
      </c>
      <c r="G152" s="200">
        <f t="shared" si="2"/>
        <v>10</v>
      </c>
    </row>
    <row r="153" spans="1:7" ht="30" x14ac:dyDescent="0.25">
      <c r="A153" s="538"/>
      <c r="B153" s="549"/>
      <c r="C153" s="523"/>
      <c r="D153" s="520"/>
      <c r="E153" s="113" t="s">
        <v>210</v>
      </c>
      <c r="F153" s="76" t="s">
        <v>211</v>
      </c>
      <c r="G153" s="200">
        <f t="shared" si="2"/>
        <v>10</v>
      </c>
    </row>
    <row r="154" spans="1:7" x14ac:dyDescent="0.25">
      <c r="A154" s="538"/>
      <c r="B154" s="549"/>
      <c r="C154" s="523"/>
      <c r="D154" s="520"/>
      <c r="E154" s="60" t="s">
        <v>261</v>
      </c>
      <c r="F154" s="76" t="s">
        <v>262</v>
      </c>
      <c r="G154" s="200">
        <f t="shared" si="2"/>
        <v>6</v>
      </c>
    </row>
    <row r="155" spans="1:7" ht="30" x14ac:dyDescent="0.25">
      <c r="A155" s="538"/>
      <c r="B155" s="549"/>
      <c r="C155" s="523"/>
      <c r="D155" s="520"/>
      <c r="E155" s="37" t="s">
        <v>229</v>
      </c>
      <c r="F155" s="75" t="s">
        <v>43</v>
      </c>
      <c r="G155" s="200">
        <f t="shared" si="2"/>
        <v>11</v>
      </c>
    </row>
    <row r="156" spans="1:7" ht="30" x14ac:dyDescent="0.25">
      <c r="A156" s="538"/>
      <c r="B156" s="549"/>
      <c r="C156" s="523"/>
      <c r="D156" s="520"/>
      <c r="E156" s="112" t="s">
        <v>325</v>
      </c>
      <c r="F156" s="75" t="s">
        <v>326</v>
      </c>
      <c r="G156" s="200">
        <f t="shared" si="2"/>
        <v>10</v>
      </c>
    </row>
    <row r="157" spans="1:7" x14ac:dyDescent="0.25">
      <c r="A157" s="538"/>
      <c r="B157" s="549"/>
      <c r="C157" s="523"/>
      <c r="D157" s="520"/>
      <c r="E157" s="113" t="s">
        <v>247</v>
      </c>
      <c r="F157" s="76" t="s">
        <v>248</v>
      </c>
      <c r="G157" s="200">
        <f t="shared" si="2"/>
        <v>6</v>
      </c>
    </row>
    <row r="158" spans="1:7" x14ac:dyDescent="0.25">
      <c r="A158" s="538"/>
      <c r="B158" s="549"/>
      <c r="C158" s="523"/>
      <c r="D158" s="520"/>
      <c r="E158" s="113" t="s">
        <v>291</v>
      </c>
      <c r="F158" s="76" t="s">
        <v>292</v>
      </c>
      <c r="G158" s="200">
        <f t="shared" si="2"/>
        <v>9</v>
      </c>
    </row>
    <row r="159" spans="1:7" ht="30" x14ac:dyDescent="0.25">
      <c r="A159" s="538"/>
      <c r="B159" s="549"/>
      <c r="C159" s="523"/>
      <c r="D159" s="520"/>
      <c r="E159" s="114" t="s">
        <v>257</v>
      </c>
      <c r="F159" s="77" t="s">
        <v>258</v>
      </c>
      <c r="G159" s="200">
        <f t="shared" si="2"/>
        <v>9</v>
      </c>
    </row>
    <row r="160" spans="1:7" ht="30" x14ac:dyDescent="0.25">
      <c r="A160" s="538"/>
      <c r="B160" s="549"/>
      <c r="C160" s="523"/>
      <c r="D160" s="520"/>
      <c r="E160" s="114" t="s">
        <v>263</v>
      </c>
      <c r="F160" s="77" t="s">
        <v>264</v>
      </c>
      <c r="G160" s="200">
        <f t="shared" si="2"/>
        <v>6</v>
      </c>
    </row>
    <row r="161" spans="1:7" ht="30" x14ac:dyDescent="0.25">
      <c r="A161" s="538"/>
      <c r="B161" s="549"/>
      <c r="C161" s="523"/>
      <c r="D161" s="520"/>
      <c r="E161" s="114" t="s">
        <v>259</v>
      </c>
      <c r="F161" s="77" t="s">
        <v>260</v>
      </c>
      <c r="G161" s="200">
        <f t="shared" si="2"/>
        <v>9</v>
      </c>
    </row>
    <row r="162" spans="1:7" ht="30" x14ac:dyDescent="0.25">
      <c r="A162" s="538"/>
      <c r="B162" s="549"/>
      <c r="C162" s="523"/>
      <c r="D162" s="520"/>
      <c r="E162" s="114" t="s">
        <v>283</v>
      </c>
      <c r="F162" s="77" t="s">
        <v>284</v>
      </c>
      <c r="G162" s="200">
        <f t="shared" si="2"/>
        <v>4</v>
      </c>
    </row>
    <row r="163" spans="1:7" x14ac:dyDescent="0.25">
      <c r="A163" s="538"/>
      <c r="B163" s="549"/>
      <c r="C163" s="523"/>
      <c r="D163" s="520"/>
      <c r="E163" s="114" t="s">
        <v>289</v>
      </c>
      <c r="F163" s="77" t="s">
        <v>290</v>
      </c>
      <c r="G163" s="200">
        <f t="shared" si="2"/>
        <v>9</v>
      </c>
    </row>
    <row r="164" spans="1:7" ht="30" x14ac:dyDescent="0.25">
      <c r="A164" s="538"/>
      <c r="B164" s="549"/>
      <c r="C164" s="523"/>
      <c r="D164" s="520"/>
      <c r="E164" s="114" t="s">
        <v>293</v>
      </c>
      <c r="F164" s="77" t="s">
        <v>294</v>
      </c>
      <c r="G164" s="200">
        <f t="shared" si="2"/>
        <v>9</v>
      </c>
    </row>
    <row r="165" spans="1:7" ht="30" x14ac:dyDescent="0.25">
      <c r="A165" s="538"/>
      <c r="B165" s="549"/>
      <c r="C165" s="523"/>
      <c r="D165" s="520"/>
      <c r="E165" s="114" t="s">
        <v>303</v>
      </c>
      <c r="F165" s="77" t="s">
        <v>304</v>
      </c>
      <c r="G165" s="200">
        <f t="shared" si="2"/>
        <v>10</v>
      </c>
    </row>
    <row r="166" spans="1:7" ht="30" x14ac:dyDescent="0.25">
      <c r="A166" s="538"/>
      <c r="B166" s="549"/>
      <c r="C166" s="523"/>
      <c r="D166" s="520"/>
      <c r="E166" s="114" t="s">
        <v>307</v>
      </c>
      <c r="F166" s="77" t="s">
        <v>308</v>
      </c>
      <c r="G166" s="200">
        <f t="shared" si="2"/>
        <v>9</v>
      </c>
    </row>
    <row r="167" spans="1:7" x14ac:dyDescent="0.25">
      <c r="A167" s="538"/>
      <c r="B167" s="549"/>
      <c r="C167" s="523"/>
      <c r="D167" s="520"/>
      <c r="E167" s="114" t="s">
        <v>309</v>
      </c>
      <c r="F167" s="77" t="s">
        <v>310</v>
      </c>
      <c r="G167" s="200">
        <f t="shared" si="2"/>
        <v>9</v>
      </c>
    </row>
    <row r="168" spans="1:7" ht="30" x14ac:dyDescent="0.25">
      <c r="A168" s="538"/>
      <c r="B168" s="549"/>
      <c r="C168" s="523"/>
      <c r="D168" s="520"/>
      <c r="E168" s="114" t="s">
        <v>319</v>
      </c>
      <c r="F168" s="77" t="s">
        <v>320</v>
      </c>
      <c r="G168" s="200">
        <f t="shared" si="2"/>
        <v>9</v>
      </c>
    </row>
    <row r="169" spans="1:7" ht="30" x14ac:dyDescent="0.25">
      <c r="A169" s="538"/>
      <c r="B169" s="549"/>
      <c r="C169" s="523"/>
      <c r="D169" s="520"/>
      <c r="E169" s="114" t="s">
        <v>321</v>
      </c>
      <c r="F169" s="77" t="s">
        <v>322</v>
      </c>
      <c r="G169" s="200">
        <f t="shared" si="2"/>
        <v>11</v>
      </c>
    </row>
    <row r="170" spans="1:7" ht="30" x14ac:dyDescent="0.25">
      <c r="A170" s="538"/>
      <c r="B170" s="549"/>
      <c r="C170" s="523"/>
      <c r="D170" s="520"/>
      <c r="E170" s="114" t="s">
        <v>323</v>
      </c>
      <c r="F170" s="77" t="s">
        <v>324</v>
      </c>
      <c r="G170" s="200">
        <f t="shared" si="2"/>
        <v>11</v>
      </c>
    </row>
    <row r="171" spans="1:7" ht="30.75" thickBot="1" x14ac:dyDescent="0.3">
      <c r="A171" s="538"/>
      <c r="B171" s="549"/>
      <c r="C171" s="524"/>
      <c r="D171" s="521"/>
      <c r="E171" s="115" t="s">
        <v>333</v>
      </c>
      <c r="F171" s="78" t="s">
        <v>334</v>
      </c>
      <c r="G171" s="201">
        <f t="shared" si="2"/>
        <v>10</v>
      </c>
    </row>
    <row r="172" spans="1:7" ht="30" x14ac:dyDescent="0.25">
      <c r="A172" s="538"/>
      <c r="B172" s="549"/>
      <c r="C172" s="517" t="s">
        <v>395</v>
      </c>
      <c r="D172" s="518"/>
      <c r="E172" s="111" t="s">
        <v>118</v>
      </c>
      <c r="F172" s="190" t="s">
        <v>119</v>
      </c>
      <c r="G172" s="202">
        <f t="shared" si="2"/>
        <v>2</v>
      </c>
    </row>
    <row r="173" spans="1:7" x14ac:dyDescent="0.25">
      <c r="A173" s="538"/>
      <c r="B173" s="549"/>
      <c r="C173" s="14"/>
      <c r="D173" s="24"/>
      <c r="E173" s="111" t="s">
        <v>150</v>
      </c>
      <c r="F173" s="190" t="s">
        <v>151</v>
      </c>
      <c r="G173" s="200">
        <f t="shared" si="2"/>
        <v>2</v>
      </c>
    </row>
    <row r="174" spans="1:7" x14ac:dyDescent="0.25">
      <c r="A174" s="538"/>
      <c r="B174" s="549"/>
      <c r="C174" s="14"/>
      <c r="D174" s="24"/>
      <c r="E174" s="111" t="s">
        <v>156</v>
      </c>
      <c r="F174" s="190" t="s">
        <v>157</v>
      </c>
      <c r="G174" s="200">
        <f t="shared" si="2"/>
        <v>1</v>
      </c>
    </row>
    <row r="175" spans="1:7" ht="30" x14ac:dyDescent="0.25">
      <c r="A175" s="538"/>
      <c r="B175" s="549"/>
      <c r="C175" s="14"/>
      <c r="D175" s="24"/>
      <c r="E175" s="111" t="s">
        <v>176</v>
      </c>
      <c r="F175" s="190" t="s">
        <v>177</v>
      </c>
      <c r="G175" s="200">
        <f t="shared" si="2"/>
        <v>1</v>
      </c>
    </row>
    <row r="176" spans="1:7" ht="30" x14ac:dyDescent="0.25">
      <c r="A176" s="538"/>
      <c r="B176" s="549"/>
      <c r="C176" s="14"/>
      <c r="D176" s="24"/>
      <c r="E176" s="110" t="s">
        <v>184</v>
      </c>
      <c r="F176" s="191" t="s">
        <v>185</v>
      </c>
      <c r="G176" s="200">
        <f t="shared" si="2"/>
        <v>1</v>
      </c>
    </row>
    <row r="177" spans="1:8" x14ac:dyDescent="0.25">
      <c r="A177" s="538"/>
      <c r="B177" s="549"/>
      <c r="C177" s="14"/>
      <c r="D177" s="24"/>
      <c r="E177" s="33" t="s">
        <v>198</v>
      </c>
      <c r="F177" s="190" t="s">
        <v>199</v>
      </c>
      <c r="G177" s="200">
        <f t="shared" si="2"/>
        <v>2</v>
      </c>
    </row>
    <row r="178" spans="1:8" x14ac:dyDescent="0.25">
      <c r="A178" s="538"/>
      <c r="B178" s="549"/>
      <c r="C178" s="14"/>
      <c r="D178" s="24"/>
      <c r="E178" s="112" t="s">
        <v>132</v>
      </c>
      <c r="F178" s="197" t="s">
        <v>133</v>
      </c>
      <c r="G178" s="200">
        <f t="shared" si="2"/>
        <v>2</v>
      </c>
    </row>
    <row r="179" spans="1:8" ht="30" x14ac:dyDescent="0.25">
      <c r="A179" s="538"/>
      <c r="B179" s="549"/>
      <c r="C179" s="14"/>
      <c r="D179" s="24"/>
      <c r="E179" s="37" t="s">
        <v>339</v>
      </c>
      <c r="F179" s="197" t="s">
        <v>340</v>
      </c>
      <c r="G179" s="200">
        <f t="shared" si="2"/>
        <v>2</v>
      </c>
    </row>
    <row r="180" spans="1:8" x14ac:dyDescent="0.25">
      <c r="A180" s="538"/>
      <c r="B180" s="549"/>
      <c r="C180" s="14"/>
      <c r="D180" s="24"/>
      <c r="E180" s="35" t="s">
        <v>331</v>
      </c>
      <c r="F180" s="198" t="s">
        <v>332</v>
      </c>
      <c r="G180" s="200">
        <f t="shared" si="2"/>
        <v>1</v>
      </c>
      <c r="H180" s="63"/>
    </row>
    <row r="181" spans="1:8" x14ac:dyDescent="0.25">
      <c r="A181" s="538"/>
      <c r="B181" s="549"/>
      <c r="C181" s="14"/>
      <c r="D181" s="24"/>
      <c r="E181" s="114" t="s">
        <v>337</v>
      </c>
      <c r="F181" s="192" t="s">
        <v>338</v>
      </c>
      <c r="G181" s="200">
        <f t="shared" si="2"/>
        <v>2</v>
      </c>
      <c r="H181" s="63"/>
    </row>
    <row r="182" spans="1:8" ht="30" x14ac:dyDescent="0.25">
      <c r="A182" s="538"/>
      <c r="B182" s="549"/>
      <c r="C182" s="14"/>
      <c r="D182" s="24"/>
      <c r="E182" s="114" t="s">
        <v>351</v>
      </c>
      <c r="F182" s="192" t="s">
        <v>352</v>
      </c>
      <c r="G182" s="200">
        <f t="shared" si="2"/>
        <v>2</v>
      </c>
      <c r="H182" s="63"/>
    </row>
    <row r="183" spans="1:8" ht="15.75" thickBot="1" x14ac:dyDescent="0.3">
      <c r="A183" s="539"/>
      <c r="B183" s="549"/>
      <c r="C183" s="16"/>
      <c r="D183" s="25"/>
      <c r="E183" s="29" t="s">
        <v>375</v>
      </c>
      <c r="F183" s="195" t="s">
        <v>377</v>
      </c>
      <c r="G183" s="203">
        <f t="shared" si="2"/>
        <v>2</v>
      </c>
      <c r="H183" s="63"/>
    </row>
    <row r="184" spans="1:8" ht="36.75" customHeight="1" thickTop="1" x14ac:dyDescent="0.25">
      <c r="A184" s="573" t="s">
        <v>421</v>
      </c>
      <c r="B184" s="617" t="s">
        <v>425</v>
      </c>
      <c r="C184" s="577" t="s">
        <v>417</v>
      </c>
      <c r="D184" s="528" t="s">
        <v>418</v>
      </c>
      <c r="E184" s="110" t="s">
        <v>124</v>
      </c>
      <c r="F184" s="80" t="s">
        <v>125</v>
      </c>
      <c r="G184" s="202">
        <f t="shared" si="2"/>
        <v>12</v>
      </c>
      <c r="H184" s="63"/>
    </row>
    <row r="185" spans="1:8" x14ac:dyDescent="0.25">
      <c r="A185" s="535"/>
      <c r="B185" s="618"/>
      <c r="C185" s="523"/>
      <c r="D185" s="520"/>
      <c r="E185" s="116" t="s">
        <v>275</v>
      </c>
      <c r="F185" s="158" t="s">
        <v>276</v>
      </c>
      <c r="G185" s="200">
        <f t="shared" si="2"/>
        <v>9</v>
      </c>
      <c r="H185" s="63"/>
    </row>
    <row r="186" spans="1:8" x14ac:dyDescent="0.25">
      <c r="A186" s="535"/>
      <c r="B186" s="618"/>
      <c r="C186" s="523"/>
      <c r="D186" s="520"/>
      <c r="E186" s="34" t="s">
        <v>277</v>
      </c>
      <c r="F186" s="77" t="s">
        <v>278</v>
      </c>
      <c r="G186" s="200">
        <f t="shared" si="2"/>
        <v>9</v>
      </c>
    </row>
    <row r="187" spans="1:8" x14ac:dyDescent="0.25">
      <c r="A187" s="535"/>
      <c r="B187" s="618"/>
      <c r="C187" s="523"/>
      <c r="D187" s="520"/>
      <c r="E187" s="117" t="s">
        <v>295</v>
      </c>
      <c r="F187" s="77" t="s">
        <v>296</v>
      </c>
      <c r="G187" s="200">
        <f t="shared" si="2"/>
        <v>7</v>
      </c>
    </row>
    <row r="188" spans="1:8" ht="30.75" thickBot="1" x14ac:dyDescent="0.3">
      <c r="A188" s="535"/>
      <c r="B188" s="618"/>
      <c r="C188" s="524"/>
      <c r="D188" s="521"/>
      <c r="E188" s="115" t="s">
        <v>301</v>
      </c>
      <c r="F188" s="78" t="s">
        <v>302</v>
      </c>
      <c r="G188" s="201">
        <f t="shared" si="2"/>
        <v>15</v>
      </c>
    </row>
    <row r="189" spans="1:8" x14ac:dyDescent="0.25">
      <c r="A189" s="535"/>
      <c r="B189" s="618"/>
      <c r="C189" s="522" t="s">
        <v>419</v>
      </c>
      <c r="D189" s="519" t="s">
        <v>420</v>
      </c>
      <c r="E189" s="110" t="s">
        <v>124</v>
      </c>
      <c r="F189" s="80" t="s">
        <v>125</v>
      </c>
      <c r="G189" s="202">
        <f t="shared" si="2"/>
        <v>12</v>
      </c>
    </row>
    <row r="190" spans="1:8" x14ac:dyDescent="0.25">
      <c r="A190" s="535"/>
      <c r="B190" s="618"/>
      <c r="C190" s="523"/>
      <c r="D190" s="520"/>
      <c r="E190" s="116" t="s">
        <v>275</v>
      </c>
      <c r="F190" s="158" t="s">
        <v>276</v>
      </c>
      <c r="G190" s="200">
        <f t="shared" si="2"/>
        <v>9</v>
      </c>
    </row>
    <row r="191" spans="1:8" x14ac:dyDescent="0.25">
      <c r="A191" s="535"/>
      <c r="B191" s="618"/>
      <c r="C191" s="523"/>
      <c r="D191" s="520"/>
      <c r="E191" s="34" t="s">
        <v>277</v>
      </c>
      <c r="F191" s="77" t="s">
        <v>278</v>
      </c>
      <c r="G191" s="200">
        <f t="shared" si="2"/>
        <v>9</v>
      </c>
    </row>
    <row r="192" spans="1:8" x14ac:dyDescent="0.25">
      <c r="A192" s="535"/>
      <c r="B192" s="618"/>
      <c r="C192" s="523"/>
      <c r="D192" s="520"/>
      <c r="E192" s="117" t="s">
        <v>295</v>
      </c>
      <c r="F192" s="77" t="s">
        <v>296</v>
      </c>
      <c r="G192" s="200">
        <f t="shared" si="2"/>
        <v>7</v>
      </c>
    </row>
    <row r="193" spans="1:7" ht="30.75" thickBot="1" x14ac:dyDescent="0.3">
      <c r="A193" s="535"/>
      <c r="B193" s="618"/>
      <c r="C193" s="524"/>
      <c r="D193" s="521"/>
      <c r="E193" s="115" t="s">
        <v>301</v>
      </c>
      <c r="F193" s="78" t="s">
        <v>302</v>
      </c>
      <c r="G193" s="203">
        <f t="shared" si="2"/>
        <v>15</v>
      </c>
    </row>
    <row r="194" spans="1:7" ht="30.75" thickTop="1" x14ac:dyDescent="0.25">
      <c r="A194" s="535"/>
      <c r="B194" s="618"/>
      <c r="C194" s="525" t="s">
        <v>397</v>
      </c>
      <c r="D194" s="528" t="s">
        <v>398</v>
      </c>
      <c r="E194" s="153" t="s">
        <v>148</v>
      </c>
      <c r="F194" s="107" t="s">
        <v>149</v>
      </c>
      <c r="G194" s="202">
        <f t="shared" ref="G194:G257" si="3">COUNTIF(E:E, E194)</f>
        <v>4</v>
      </c>
    </row>
    <row r="195" spans="1:7" ht="30" x14ac:dyDescent="0.25">
      <c r="A195" s="535"/>
      <c r="B195" s="618"/>
      <c r="C195" s="526"/>
      <c r="D195" s="520"/>
      <c r="E195" s="111" t="s">
        <v>208</v>
      </c>
      <c r="F195" s="108" t="s">
        <v>209</v>
      </c>
      <c r="G195" s="200">
        <f t="shared" si="3"/>
        <v>13</v>
      </c>
    </row>
    <row r="196" spans="1:7" ht="30" x14ac:dyDescent="0.25">
      <c r="A196" s="535"/>
      <c r="B196" s="618"/>
      <c r="C196" s="526"/>
      <c r="D196" s="520"/>
      <c r="E196" s="111" t="s">
        <v>210</v>
      </c>
      <c r="F196" s="53" t="s">
        <v>211</v>
      </c>
      <c r="G196" s="200">
        <f t="shared" si="3"/>
        <v>10</v>
      </c>
    </row>
    <row r="197" spans="1:7" x14ac:dyDescent="0.25">
      <c r="A197" s="535"/>
      <c r="B197" s="618"/>
      <c r="C197" s="526"/>
      <c r="D197" s="520"/>
      <c r="E197" s="111" t="s">
        <v>232</v>
      </c>
      <c r="F197" s="53" t="s">
        <v>233</v>
      </c>
      <c r="G197" s="200">
        <f t="shared" si="3"/>
        <v>4</v>
      </c>
    </row>
    <row r="198" spans="1:7" ht="30" x14ac:dyDescent="0.25">
      <c r="A198" s="535"/>
      <c r="B198" s="618"/>
      <c r="C198" s="526"/>
      <c r="D198" s="520"/>
      <c r="E198" s="37" t="s">
        <v>224</v>
      </c>
      <c r="F198" s="75" t="s">
        <v>225</v>
      </c>
      <c r="G198" s="200">
        <f t="shared" si="3"/>
        <v>4</v>
      </c>
    </row>
    <row r="199" spans="1:7" ht="30" x14ac:dyDescent="0.25">
      <c r="A199" s="535"/>
      <c r="B199" s="618"/>
      <c r="C199" s="526"/>
      <c r="D199" s="520"/>
      <c r="E199" s="112" t="s">
        <v>323</v>
      </c>
      <c r="F199" s="75" t="s">
        <v>324</v>
      </c>
      <c r="G199" s="200">
        <f t="shared" si="3"/>
        <v>11</v>
      </c>
    </row>
    <row r="200" spans="1:7" x14ac:dyDescent="0.25">
      <c r="A200" s="535"/>
      <c r="B200" s="618"/>
      <c r="C200" s="526"/>
      <c r="D200" s="520"/>
      <c r="E200" s="60" t="s">
        <v>230</v>
      </c>
      <c r="F200" s="76" t="s">
        <v>231</v>
      </c>
      <c r="G200" s="200">
        <f t="shared" si="3"/>
        <v>4</v>
      </c>
    </row>
    <row r="201" spans="1:7" ht="30" x14ac:dyDescent="0.25">
      <c r="A201" s="535"/>
      <c r="B201" s="618"/>
      <c r="C201" s="526"/>
      <c r="D201" s="520"/>
      <c r="E201" s="113" t="s">
        <v>321</v>
      </c>
      <c r="F201" s="76" t="s">
        <v>322</v>
      </c>
      <c r="G201" s="200">
        <f t="shared" si="3"/>
        <v>11</v>
      </c>
    </row>
    <row r="202" spans="1:7" ht="30" x14ac:dyDescent="0.25">
      <c r="A202" s="535"/>
      <c r="B202" s="618"/>
      <c r="C202" s="526"/>
      <c r="D202" s="520"/>
      <c r="E202" s="37" t="s">
        <v>229</v>
      </c>
      <c r="F202" s="75" t="s">
        <v>43</v>
      </c>
      <c r="G202" s="200">
        <f t="shared" si="3"/>
        <v>11</v>
      </c>
    </row>
    <row r="203" spans="1:7" ht="30" x14ac:dyDescent="0.25">
      <c r="A203" s="535"/>
      <c r="B203" s="618"/>
      <c r="C203" s="526"/>
      <c r="D203" s="520"/>
      <c r="E203" s="112" t="s">
        <v>325</v>
      </c>
      <c r="F203" s="75" t="s">
        <v>326</v>
      </c>
      <c r="G203" s="200">
        <f t="shared" si="3"/>
        <v>10</v>
      </c>
    </row>
    <row r="204" spans="1:7" ht="30" x14ac:dyDescent="0.25">
      <c r="A204" s="535"/>
      <c r="B204" s="618"/>
      <c r="C204" s="526"/>
      <c r="D204" s="520"/>
      <c r="E204" s="114" t="s">
        <v>301</v>
      </c>
      <c r="F204" s="77" t="s">
        <v>302</v>
      </c>
      <c r="G204" s="200">
        <f t="shared" si="3"/>
        <v>15</v>
      </c>
    </row>
    <row r="205" spans="1:7" ht="15.75" thickBot="1" x14ac:dyDescent="0.3">
      <c r="A205" s="535"/>
      <c r="B205" s="618"/>
      <c r="C205" s="527"/>
      <c r="D205" s="521"/>
      <c r="E205" s="115" t="s">
        <v>327</v>
      </c>
      <c r="F205" s="78" t="s">
        <v>328</v>
      </c>
      <c r="G205" s="201">
        <f t="shared" si="3"/>
        <v>4</v>
      </c>
    </row>
    <row r="206" spans="1:7" x14ac:dyDescent="0.25">
      <c r="A206" s="535"/>
      <c r="B206" s="640"/>
      <c r="C206" s="517" t="s">
        <v>395</v>
      </c>
      <c r="D206" s="518"/>
      <c r="E206" s="123" t="s">
        <v>122</v>
      </c>
      <c r="F206" s="82" t="s">
        <v>123</v>
      </c>
      <c r="G206" s="202">
        <f t="shared" si="3"/>
        <v>1</v>
      </c>
    </row>
    <row r="207" spans="1:7" ht="30" x14ac:dyDescent="0.25">
      <c r="A207" s="535"/>
      <c r="B207" s="640"/>
      <c r="C207" s="14"/>
      <c r="D207" s="24"/>
      <c r="E207" s="122" t="s">
        <v>140</v>
      </c>
      <c r="F207" s="190" t="s">
        <v>141</v>
      </c>
      <c r="G207" s="200">
        <f t="shared" si="3"/>
        <v>3</v>
      </c>
    </row>
    <row r="208" spans="1:7" x14ac:dyDescent="0.25">
      <c r="A208" s="535"/>
      <c r="B208" s="640"/>
      <c r="C208" s="14"/>
      <c r="D208" s="24"/>
      <c r="E208" s="33" t="s">
        <v>172</v>
      </c>
      <c r="F208" s="53" t="s">
        <v>173</v>
      </c>
      <c r="G208" s="200">
        <f t="shared" si="3"/>
        <v>1</v>
      </c>
    </row>
    <row r="209" spans="1:7" x14ac:dyDescent="0.25">
      <c r="A209" s="535"/>
      <c r="B209" s="640"/>
      <c r="C209" s="14"/>
      <c r="D209" s="24"/>
      <c r="E209" s="111" t="s">
        <v>174</v>
      </c>
      <c r="F209" s="53" t="s">
        <v>175</v>
      </c>
      <c r="G209" s="200">
        <f t="shared" si="3"/>
        <v>1</v>
      </c>
    </row>
    <row r="210" spans="1:7" ht="30" x14ac:dyDescent="0.25">
      <c r="A210" s="535"/>
      <c r="B210" s="640"/>
      <c r="C210" s="14"/>
      <c r="D210" s="24"/>
      <c r="E210" s="122" t="s">
        <v>186</v>
      </c>
      <c r="F210" s="190" t="s">
        <v>187</v>
      </c>
      <c r="G210" s="200">
        <f t="shared" si="3"/>
        <v>1</v>
      </c>
    </row>
    <row r="211" spans="1:7" x14ac:dyDescent="0.25">
      <c r="A211" s="535"/>
      <c r="B211" s="640"/>
      <c r="C211" s="14"/>
      <c r="D211" s="24"/>
      <c r="E211" s="38" t="s">
        <v>198</v>
      </c>
      <c r="F211" s="190" t="s">
        <v>199</v>
      </c>
      <c r="G211" s="200">
        <f t="shared" si="3"/>
        <v>2</v>
      </c>
    </row>
    <row r="212" spans="1:7" x14ac:dyDescent="0.25">
      <c r="A212" s="535"/>
      <c r="B212" s="641"/>
      <c r="C212" s="14"/>
      <c r="D212" s="24"/>
      <c r="E212" s="147" t="s">
        <v>200</v>
      </c>
      <c r="F212" s="190" t="s">
        <v>201</v>
      </c>
      <c r="G212" s="200">
        <f t="shared" si="3"/>
        <v>1</v>
      </c>
    </row>
    <row r="213" spans="1:7" x14ac:dyDescent="0.25">
      <c r="A213" s="535"/>
      <c r="B213" s="641"/>
      <c r="C213" s="14"/>
      <c r="D213" s="24"/>
      <c r="E213" s="122" t="s">
        <v>249</v>
      </c>
      <c r="F213" s="190" t="s">
        <v>250</v>
      </c>
      <c r="G213" s="200">
        <f t="shared" si="3"/>
        <v>2</v>
      </c>
    </row>
    <row r="214" spans="1:7" x14ac:dyDescent="0.25">
      <c r="A214" s="535"/>
      <c r="B214" s="641"/>
      <c r="C214" s="14"/>
      <c r="D214" s="24"/>
      <c r="E214" s="114" t="s">
        <v>287</v>
      </c>
      <c r="F214" s="77" t="s">
        <v>288</v>
      </c>
      <c r="G214" s="200">
        <f t="shared" si="3"/>
        <v>1</v>
      </c>
    </row>
    <row r="215" spans="1:7" x14ac:dyDescent="0.25">
      <c r="A215" s="535"/>
      <c r="B215" s="641"/>
      <c r="C215" s="14"/>
      <c r="D215" s="24"/>
      <c r="E215" s="114" t="s">
        <v>299</v>
      </c>
      <c r="F215" s="77" t="s">
        <v>300</v>
      </c>
      <c r="G215" s="200">
        <f t="shared" si="3"/>
        <v>1</v>
      </c>
    </row>
    <row r="216" spans="1:7" x14ac:dyDescent="0.25">
      <c r="A216" s="535"/>
      <c r="B216" s="641"/>
      <c r="C216" s="14"/>
      <c r="D216" s="24"/>
      <c r="E216" s="124" t="s">
        <v>297</v>
      </c>
      <c r="F216" s="192" t="s">
        <v>298</v>
      </c>
      <c r="G216" s="200">
        <f t="shared" si="3"/>
        <v>2</v>
      </c>
    </row>
    <row r="217" spans="1:7" ht="30" x14ac:dyDescent="0.25">
      <c r="A217" s="535"/>
      <c r="B217" s="641"/>
      <c r="C217" s="14"/>
      <c r="D217" s="24"/>
      <c r="E217" s="114" t="s">
        <v>315</v>
      </c>
      <c r="F217" s="77" t="s">
        <v>316</v>
      </c>
      <c r="G217" s="200">
        <f t="shared" si="3"/>
        <v>3</v>
      </c>
    </row>
    <row r="218" spans="1:7" ht="30" x14ac:dyDescent="0.25">
      <c r="A218" s="535"/>
      <c r="B218" s="641"/>
      <c r="C218" s="14"/>
      <c r="D218" s="24"/>
      <c r="E218" s="121" t="s">
        <v>317</v>
      </c>
      <c r="F218" s="194" t="s">
        <v>318</v>
      </c>
      <c r="G218" s="200">
        <f t="shared" si="3"/>
        <v>3</v>
      </c>
    </row>
    <row r="219" spans="1:7" x14ac:dyDescent="0.25">
      <c r="A219" s="535"/>
      <c r="B219" s="641"/>
      <c r="C219" s="14"/>
      <c r="D219" s="24"/>
      <c r="E219" s="124" t="s">
        <v>313</v>
      </c>
      <c r="F219" s="192" t="s">
        <v>314</v>
      </c>
      <c r="G219" s="200">
        <f t="shared" si="3"/>
        <v>4</v>
      </c>
    </row>
    <row r="220" spans="1:7" x14ac:dyDescent="0.25">
      <c r="A220" s="535"/>
      <c r="B220" s="641"/>
      <c r="C220" s="14"/>
      <c r="D220" s="24"/>
      <c r="E220" s="124" t="s">
        <v>355</v>
      </c>
      <c r="F220" s="192" t="s">
        <v>356</v>
      </c>
      <c r="G220" s="200">
        <f t="shared" si="3"/>
        <v>2</v>
      </c>
    </row>
    <row r="221" spans="1:7" ht="30.75" thickBot="1" x14ac:dyDescent="0.3">
      <c r="A221" s="535"/>
      <c r="B221" s="651"/>
      <c r="C221" s="16"/>
      <c r="D221" s="25"/>
      <c r="E221" s="125" t="s">
        <v>367</v>
      </c>
      <c r="F221" s="193" t="s">
        <v>368</v>
      </c>
      <c r="G221" s="203">
        <f t="shared" si="3"/>
        <v>1</v>
      </c>
    </row>
    <row r="222" spans="1:7" ht="15.75" thickTop="1" x14ac:dyDescent="0.25">
      <c r="A222" s="535"/>
      <c r="B222" s="549" t="s">
        <v>85</v>
      </c>
      <c r="C222" s="577" t="s">
        <v>417</v>
      </c>
      <c r="D222" s="528" t="s">
        <v>418</v>
      </c>
      <c r="E222" s="110" t="s">
        <v>124</v>
      </c>
      <c r="F222" s="80" t="s">
        <v>125</v>
      </c>
      <c r="G222" s="202">
        <f t="shared" si="3"/>
        <v>12</v>
      </c>
    </row>
    <row r="223" spans="1:7" x14ac:dyDescent="0.25">
      <c r="A223" s="535"/>
      <c r="B223" s="549"/>
      <c r="C223" s="523"/>
      <c r="D223" s="520"/>
      <c r="E223" s="116" t="s">
        <v>275</v>
      </c>
      <c r="F223" s="158" t="s">
        <v>276</v>
      </c>
      <c r="G223" s="200">
        <f t="shared" si="3"/>
        <v>9</v>
      </c>
    </row>
    <row r="224" spans="1:7" x14ac:dyDescent="0.25">
      <c r="A224" s="535"/>
      <c r="B224" s="549"/>
      <c r="C224" s="523"/>
      <c r="D224" s="520"/>
      <c r="E224" s="34" t="s">
        <v>277</v>
      </c>
      <c r="F224" s="77" t="s">
        <v>278</v>
      </c>
      <c r="G224" s="200">
        <f t="shared" si="3"/>
        <v>9</v>
      </c>
    </row>
    <row r="225" spans="1:7" x14ac:dyDescent="0.25">
      <c r="A225" s="535"/>
      <c r="B225" s="549"/>
      <c r="C225" s="523"/>
      <c r="D225" s="520"/>
      <c r="E225" s="117" t="s">
        <v>295</v>
      </c>
      <c r="F225" s="77" t="s">
        <v>296</v>
      </c>
      <c r="G225" s="200">
        <f t="shared" si="3"/>
        <v>7</v>
      </c>
    </row>
    <row r="226" spans="1:7" ht="30.75" thickBot="1" x14ac:dyDescent="0.3">
      <c r="A226" s="535"/>
      <c r="B226" s="549"/>
      <c r="C226" s="524"/>
      <c r="D226" s="521"/>
      <c r="E226" s="115" t="s">
        <v>301</v>
      </c>
      <c r="F226" s="78" t="s">
        <v>302</v>
      </c>
      <c r="G226" s="201">
        <f t="shared" si="3"/>
        <v>15</v>
      </c>
    </row>
    <row r="227" spans="1:7" x14ac:dyDescent="0.25">
      <c r="A227" s="535"/>
      <c r="B227" s="549"/>
      <c r="C227" s="522" t="s">
        <v>419</v>
      </c>
      <c r="D227" s="519" t="s">
        <v>420</v>
      </c>
      <c r="E227" s="110" t="s">
        <v>124</v>
      </c>
      <c r="F227" s="80" t="s">
        <v>125</v>
      </c>
      <c r="G227" s="202">
        <f t="shared" si="3"/>
        <v>12</v>
      </c>
    </row>
    <row r="228" spans="1:7" x14ac:dyDescent="0.25">
      <c r="A228" s="535"/>
      <c r="B228" s="549"/>
      <c r="C228" s="523"/>
      <c r="D228" s="520"/>
      <c r="E228" s="116" t="s">
        <v>275</v>
      </c>
      <c r="F228" s="158" t="s">
        <v>276</v>
      </c>
      <c r="G228" s="200">
        <f t="shared" si="3"/>
        <v>9</v>
      </c>
    </row>
    <row r="229" spans="1:7" x14ac:dyDescent="0.25">
      <c r="A229" s="535"/>
      <c r="B229" s="549"/>
      <c r="C229" s="523"/>
      <c r="D229" s="520"/>
      <c r="E229" s="34" t="s">
        <v>277</v>
      </c>
      <c r="F229" s="77" t="s">
        <v>278</v>
      </c>
      <c r="G229" s="200">
        <f t="shared" si="3"/>
        <v>9</v>
      </c>
    </row>
    <row r="230" spans="1:7" x14ac:dyDescent="0.25">
      <c r="A230" s="535"/>
      <c r="B230" s="549"/>
      <c r="C230" s="523"/>
      <c r="D230" s="520"/>
      <c r="E230" s="117" t="s">
        <v>295</v>
      </c>
      <c r="F230" s="77" t="s">
        <v>296</v>
      </c>
      <c r="G230" s="200">
        <f t="shared" si="3"/>
        <v>7</v>
      </c>
    </row>
    <row r="231" spans="1:7" ht="30.75" thickBot="1" x14ac:dyDescent="0.3">
      <c r="A231" s="535"/>
      <c r="B231" s="549"/>
      <c r="C231" s="524"/>
      <c r="D231" s="521"/>
      <c r="E231" s="115" t="s">
        <v>301</v>
      </c>
      <c r="F231" s="78" t="s">
        <v>302</v>
      </c>
      <c r="G231" s="201">
        <f t="shared" si="3"/>
        <v>15</v>
      </c>
    </row>
    <row r="232" spans="1:7" x14ac:dyDescent="0.25">
      <c r="A232" s="535"/>
      <c r="B232" s="549"/>
      <c r="C232" s="522" t="s">
        <v>399</v>
      </c>
      <c r="D232" s="519" t="s">
        <v>400</v>
      </c>
      <c r="E232" s="123" t="s">
        <v>124</v>
      </c>
      <c r="F232" s="82" t="s">
        <v>125</v>
      </c>
      <c r="G232" s="202">
        <f t="shared" si="3"/>
        <v>12</v>
      </c>
    </row>
    <row r="233" spans="1:7" x14ac:dyDescent="0.25">
      <c r="A233" s="535"/>
      <c r="B233" s="549"/>
      <c r="C233" s="523"/>
      <c r="D233" s="520"/>
      <c r="E233" s="117" t="s">
        <v>275</v>
      </c>
      <c r="F233" s="77" t="s">
        <v>276</v>
      </c>
      <c r="G233" s="200">
        <f t="shared" si="3"/>
        <v>9</v>
      </c>
    </row>
    <row r="234" spans="1:7" x14ac:dyDescent="0.25">
      <c r="A234" s="535"/>
      <c r="B234" s="549"/>
      <c r="C234" s="523"/>
      <c r="D234" s="520"/>
      <c r="E234" s="34" t="s">
        <v>277</v>
      </c>
      <c r="F234" s="77" t="s">
        <v>278</v>
      </c>
      <c r="G234" s="200">
        <f t="shared" si="3"/>
        <v>9</v>
      </c>
    </row>
    <row r="235" spans="1:7" x14ac:dyDescent="0.25">
      <c r="A235" s="535"/>
      <c r="B235" s="549"/>
      <c r="C235" s="523"/>
      <c r="D235" s="520"/>
      <c r="E235" s="114" t="s">
        <v>295</v>
      </c>
      <c r="F235" s="77" t="s">
        <v>296</v>
      </c>
      <c r="G235" s="200">
        <f t="shared" si="3"/>
        <v>7</v>
      </c>
    </row>
    <row r="236" spans="1:7" ht="30.75" thickBot="1" x14ac:dyDescent="0.3">
      <c r="A236" s="535"/>
      <c r="B236" s="549"/>
      <c r="C236" s="523"/>
      <c r="D236" s="520"/>
      <c r="E236" s="115" t="s">
        <v>301</v>
      </c>
      <c r="F236" s="78" t="s">
        <v>302</v>
      </c>
      <c r="G236" s="201">
        <f t="shared" si="3"/>
        <v>15</v>
      </c>
    </row>
    <row r="237" spans="1:7" x14ac:dyDescent="0.25">
      <c r="A237" s="535"/>
      <c r="B237" s="549"/>
      <c r="C237" s="522" t="s">
        <v>401</v>
      </c>
      <c r="D237" s="519" t="s">
        <v>402</v>
      </c>
      <c r="E237" s="123" t="s">
        <v>142</v>
      </c>
      <c r="F237" s="82" t="s">
        <v>143</v>
      </c>
      <c r="G237" s="202">
        <f t="shared" si="3"/>
        <v>3</v>
      </c>
    </row>
    <row r="238" spans="1:7" ht="30" x14ac:dyDescent="0.25">
      <c r="A238" s="535"/>
      <c r="B238" s="549"/>
      <c r="C238" s="523"/>
      <c r="D238" s="520"/>
      <c r="E238" s="154" t="s">
        <v>229</v>
      </c>
      <c r="F238" s="155" t="s">
        <v>43</v>
      </c>
      <c r="G238" s="200">
        <f t="shared" si="3"/>
        <v>11</v>
      </c>
    </row>
    <row r="239" spans="1:7" ht="30" x14ac:dyDescent="0.25">
      <c r="A239" s="535"/>
      <c r="B239" s="549"/>
      <c r="C239" s="523"/>
      <c r="D239" s="520"/>
      <c r="E239" s="112" t="s">
        <v>301</v>
      </c>
      <c r="F239" s="75" t="s">
        <v>302</v>
      </c>
      <c r="G239" s="200">
        <f t="shared" si="3"/>
        <v>15</v>
      </c>
    </row>
    <row r="240" spans="1:7" x14ac:dyDescent="0.25">
      <c r="A240" s="535"/>
      <c r="B240" s="549"/>
      <c r="C240" s="523"/>
      <c r="D240" s="520"/>
      <c r="E240" s="114" t="s">
        <v>305</v>
      </c>
      <c r="F240" s="77" t="s">
        <v>306</v>
      </c>
      <c r="G240" s="200">
        <f t="shared" si="3"/>
        <v>10</v>
      </c>
    </row>
    <row r="241" spans="1:7" ht="30" x14ac:dyDescent="0.25">
      <c r="A241" s="535"/>
      <c r="B241" s="549"/>
      <c r="C241" s="523"/>
      <c r="D241" s="520"/>
      <c r="E241" s="114" t="s">
        <v>303</v>
      </c>
      <c r="F241" s="77" t="s">
        <v>304</v>
      </c>
      <c r="G241" s="200">
        <f t="shared" si="3"/>
        <v>10</v>
      </c>
    </row>
    <row r="242" spans="1:7" ht="30" x14ac:dyDescent="0.25">
      <c r="A242" s="535"/>
      <c r="B242" s="549"/>
      <c r="C242" s="523"/>
      <c r="D242" s="520"/>
      <c r="E242" s="114" t="s">
        <v>321</v>
      </c>
      <c r="F242" s="77" t="s">
        <v>322</v>
      </c>
      <c r="G242" s="200">
        <f t="shared" si="3"/>
        <v>11</v>
      </c>
    </row>
    <row r="243" spans="1:7" ht="30" x14ac:dyDescent="0.25">
      <c r="A243" s="535"/>
      <c r="B243" s="549"/>
      <c r="C243" s="523"/>
      <c r="D243" s="520"/>
      <c r="E243" s="114" t="s">
        <v>323</v>
      </c>
      <c r="F243" s="77" t="s">
        <v>324</v>
      </c>
      <c r="G243" s="200">
        <f t="shared" si="3"/>
        <v>11</v>
      </c>
    </row>
    <row r="244" spans="1:7" ht="30.75" thickBot="1" x14ac:dyDescent="0.3">
      <c r="A244" s="535"/>
      <c r="B244" s="549"/>
      <c r="C244" s="524"/>
      <c r="D244" s="521"/>
      <c r="E244" s="115" t="s">
        <v>333</v>
      </c>
      <c r="F244" s="78" t="s">
        <v>334</v>
      </c>
      <c r="G244" s="201">
        <f t="shared" si="3"/>
        <v>10</v>
      </c>
    </row>
    <row r="245" spans="1:7" x14ac:dyDescent="0.25">
      <c r="A245" s="535"/>
      <c r="B245" s="549"/>
      <c r="C245" s="517" t="s">
        <v>395</v>
      </c>
      <c r="D245" s="518"/>
      <c r="E245" s="119" t="s">
        <v>218</v>
      </c>
      <c r="F245" s="191" t="s">
        <v>219</v>
      </c>
      <c r="G245" s="202">
        <f t="shared" si="3"/>
        <v>2</v>
      </c>
    </row>
    <row r="246" spans="1:7" ht="30.75" thickBot="1" x14ac:dyDescent="0.3">
      <c r="A246" s="535"/>
      <c r="B246" s="550"/>
      <c r="C246" s="16"/>
      <c r="D246" s="25"/>
      <c r="E246" s="28" t="s">
        <v>380</v>
      </c>
      <c r="F246" s="195" t="s">
        <v>383</v>
      </c>
      <c r="G246" s="203">
        <f t="shared" si="3"/>
        <v>5</v>
      </c>
    </row>
    <row r="247" spans="1:7" ht="15.75" thickTop="1" x14ac:dyDescent="0.25">
      <c r="A247" s="535"/>
      <c r="B247" s="568" t="s">
        <v>89</v>
      </c>
      <c r="C247" s="577" t="s">
        <v>417</v>
      </c>
      <c r="D247" s="528" t="s">
        <v>418</v>
      </c>
      <c r="E247" s="110" t="s">
        <v>124</v>
      </c>
      <c r="F247" s="80" t="s">
        <v>125</v>
      </c>
      <c r="G247" s="202">
        <f t="shared" si="3"/>
        <v>12</v>
      </c>
    </row>
    <row r="248" spans="1:7" x14ac:dyDescent="0.25">
      <c r="A248" s="535"/>
      <c r="B248" s="549"/>
      <c r="C248" s="523"/>
      <c r="D248" s="520"/>
      <c r="E248" s="116" t="s">
        <v>275</v>
      </c>
      <c r="F248" s="158" t="s">
        <v>276</v>
      </c>
      <c r="G248" s="200">
        <f t="shared" si="3"/>
        <v>9</v>
      </c>
    </row>
    <row r="249" spans="1:7" x14ac:dyDescent="0.25">
      <c r="A249" s="535"/>
      <c r="B249" s="549"/>
      <c r="C249" s="523"/>
      <c r="D249" s="520"/>
      <c r="E249" s="34" t="s">
        <v>277</v>
      </c>
      <c r="F249" s="77" t="s">
        <v>278</v>
      </c>
      <c r="G249" s="200">
        <f t="shared" si="3"/>
        <v>9</v>
      </c>
    </row>
    <row r="250" spans="1:7" x14ac:dyDescent="0.25">
      <c r="A250" s="535"/>
      <c r="B250" s="549"/>
      <c r="C250" s="523"/>
      <c r="D250" s="520"/>
      <c r="E250" s="117" t="s">
        <v>295</v>
      </c>
      <c r="F250" s="77" t="s">
        <v>296</v>
      </c>
      <c r="G250" s="200">
        <f t="shared" si="3"/>
        <v>7</v>
      </c>
    </row>
    <row r="251" spans="1:7" ht="30.75" thickBot="1" x14ac:dyDescent="0.3">
      <c r="A251" s="535"/>
      <c r="B251" s="549"/>
      <c r="C251" s="524"/>
      <c r="D251" s="521"/>
      <c r="E251" s="115" t="s">
        <v>301</v>
      </c>
      <c r="F251" s="78" t="s">
        <v>302</v>
      </c>
      <c r="G251" s="201">
        <f t="shared" si="3"/>
        <v>15</v>
      </c>
    </row>
    <row r="252" spans="1:7" ht="30" x14ac:dyDescent="0.25">
      <c r="A252" s="535"/>
      <c r="B252" s="549"/>
      <c r="C252" s="523" t="s">
        <v>416</v>
      </c>
      <c r="D252" s="520" t="s">
        <v>26</v>
      </c>
      <c r="E252" s="110" t="s">
        <v>120</v>
      </c>
      <c r="F252" s="80" t="s">
        <v>121</v>
      </c>
      <c r="G252" s="202">
        <f t="shared" si="3"/>
        <v>9</v>
      </c>
    </row>
    <row r="253" spans="1:7" x14ac:dyDescent="0.25">
      <c r="A253" s="535"/>
      <c r="B253" s="549"/>
      <c r="C253" s="523"/>
      <c r="D253" s="520"/>
      <c r="E253" s="111" t="s">
        <v>124</v>
      </c>
      <c r="F253" s="53" t="s">
        <v>125</v>
      </c>
      <c r="G253" s="200">
        <f t="shared" si="3"/>
        <v>12</v>
      </c>
    </row>
    <row r="254" spans="1:7" x14ac:dyDescent="0.25">
      <c r="A254" s="535"/>
      <c r="B254" s="549"/>
      <c r="C254" s="523"/>
      <c r="D254" s="520"/>
      <c r="E254" s="111" t="s">
        <v>130</v>
      </c>
      <c r="F254" s="53" t="s">
        <v>131</v>
      </c>
      <c r="G254" s="200">
        <f t="shared" si="3"/>
        <v>5</v>
      </c>
    </row>
    <row r="255" spans="1:7" x14ac:dyDescent="0.25">
      <c r="A255" s="535"/>
      <c r="B255" s="549"/>
      <c r="C255" s="523"/>
      <c r="D255" s="520"/>
      <c r="E255" s="111" t="s">
        <v>134</v>
      </c>
      <c r="F255" s="53" t="s">
        <v>135</v>
      </c>
      <c r="G255" s="200">
        <f t="shared" si="3"/>
        <v>9</v>
      </c>
    </row>
    <row r="256" spans="1:7" ht="30" x14ac:dyDescent="0.25">
      <c r="A256" s="535"/>
      <c r="B256" s="549"/>
      <c r="C256" s="523"/>
      <c r="D256" s="520"/>
      <c r="E256" s="111" t="s">
        <v>136</v>
      </c>
      <c r="F256" s="53" t="s">
        <v>45</v>
      </c>
      <c r="G256" s="200">
        <f t="shared" si="3"/>
        <v>2</v>
      </c>
    </row>
    <row r="257" spans="1:7" x14ac:dyDescent="0.25">
      <c r="A257" s="535"/>
      <c r="B257" s="549"/>
      <c r="C257" s="523"/>
      <c r="D257" s="520"/>
      <c r="E257" s="111" t="s">
        <v>137</v>
      </c>
      <c r="F257" s="53" t="s">
        <v>44</v>
      </c>
      <c r="G257" s="200">
        <f t="shared" si="3"/>
        <v>2</v>
      </c>
    </row>
    <row r="258" spans="1:7" x14ac:dyDescent="0.25">
      <c r="A258" s="535"/>
      <c r="B258" s="549"/>
      <c r="C258" s="523"/>
      <c r="D258" s="520"/>
      <c r="E258" s="111" t="s">
        <v>142</v>
      </c>
      <c r="F258" s="53" t="s">
        <v>143</v>
      </c>
      <c r="G258" s="200">
        <f t="shared" ref="G258:G321" si="4">COUNTIF(E:E, E258)</f>
        <v>3</v>
      </c>
    </row>
    <row r="259" spans="1:7" x14ac:dyDescent="0.25">
      <c r="A259" s="535"/>
      <c r="B259" s="549"/>
      <c r="C259" s="523"/>
      <c r="D259" s="520"/>
      <c r="E259" s="111" t="s">
        <v>168</v>
      </c>
      <c r="F259" s="53" t="s">
        <v>169</v>
      </c>
      <c r="G259" s="200">
        <f t="shared" si="4"/>
        <v>5</v>
      </c>
    </row>
    <row r="260" spans="1:7" x14ac:dyDescent="0.25">
      <c r="A260" s="535"/>
      <c r="B260" s="549"/>
      <c r="C260" s="523"/>
      <c r="D260" s="520"/>
      <c r="E260" s="110" t="s">
        <v>202</v>
      </c>
      <c r="F260" s="80" t="s">
        <v>203</v>
      </c>
      <c r="G260" s="200">
        <f t="shared" si="4"/>
        <v>6</v>
      </c>
    </row>
    <row r="261" spans="1:7" ht="30" x14ac:dyDescent="0.25">
      <c r="A261" s="535"/>
      <c r="B261" s="549"/>
      <c r="C261" s="523"/>
      <c r="D261" s="520"/>
      <c r="E261" s="111" t="s">
        <v>208</v>
      </c>
      <c r="F261" s="53" t="s">
        <v>209</v>
      </c>
      <c r="G261" s="200">
        <f t="shared" si="4"/>
        <v>13</v>
      </c>
    </row>
    <row r="262" spans="1:7" x14ac:dyDescent="0.25">
      <c r="A262" s="535"/>
      <c r="B262" s="549"/>
      <c r="C262" s="523"/>
      <c r="D262" s="520"/>
      <c r="E262" s="111" t="s">
        <v>212</v>
      </c>
      <c r="F262" s="53" t="s">
        <v>213</v>
      </c>
      <c r="G262" s="200">
        <f t="shared" si="4"/>
        <v>6</v>
      </c>
    </row>
    <row r="263" spans="1:7" x14ac:dyDescent="0.25">
      <c r="A263" s="535"/>
      <c r="B263" s="549"/>
      <c r="C263" s="523"/>
      <c r="D263" s="520"/>
      <c r="E263" s="111" t="s">
        <v>234</v>
      </c>
      <c r="F263" s="53" t="s">
        <v>235</v>
      </c>
      <c r="G263" s="200">
        <f t="shared" si="4"/>
        <v>2</v>
      </c>
    </row>
    <row r="264" spans="1:7" ht="30" x14ac:dyDescent="0.25">
      <c r="A264" s="535"/>
      <c r="B264" s="549"/>
      <c r="C264" s="523"/>
      <c r="D264" s="520"/>
      <c r="E264" s="112" t="s">
        <v>138</v>
      </c>
      <c r="F264" s="75" t="s">
        <v>139</v>
      </c>
      <c r="G264" s="200">
        <f t="shared" si="4"/>
        <v>9</v>
      </c>
    </row>
    <row r="265" spans="1:7" x14ac:dyDescent="0.25">
      <c r="A265" s="535"/>
      <c r="B265" s="549"/>
      <c r="C265" s="523"/>
      <c r="D265" s="520"/>
      <c r="E265" s="112" t="s">
        <v>305</v>
      </c>
      <c r="F265" s="75" t="s">
        <v>306</v>
      </c>
      <c r="G265" s="200">
        <f t="shared" si="4"/>
        <v>10</v>
      </c>
    </row>
    <row r="266" spans="1:7" ht="30" x14ac:dyDescent="0.25">
      <c r="A266" s="535"/>
      <c r="B266" s="549"/>
      <c r="C266" s="523"/>
      <c r="D266" s="520"/>
      <c r="E266" s="113" t="s">
        <v>146</v>
      </c>
      <c r="F266" s="76" t="s">
        <v>147</v>
      </c>
      <c r="G266" s="200">
        <f t="shared" si="4"/>
        <v>2</v>
      </c>
    </row>
    <row r="267" spans="1:7" x14ac:dyDescent="0.25">
      <c r="A267" s="535"/>
      <c r="B267" s="549"/>
      <c r="C267" s="523"/>
      <c r="D267" s="520"/>
      <c r="E267" s="113" t="s">
        <v>265</v>
      </c>
      <c r="F267" s="76" t="s">
        <v>266</v>
      </c>
      <c r="G267" s="200">
        <f t="shared" si="4"/>
        <v>2</v>
      </c>
    </row>
    <row r="268" spans="1:7" x14ac:dyDescent="0.25">
      <c r="A268" s="535"/>
      <c r="B268" s="549"/>
      <c r="C268" s="523"/>
      <c r="D268" s="520"/>
      <c r="E268" s="112" t="s">
        <v>164</v>
      </c>
      <c r="F268" s="75" t="s">
        <v>165</v>
      </c>
      <c r="G268" s="200">
        <f t="shared" si="4"/>
        <v>9</v>
      </c>
    </row>
    <row r="269" spans="1:7" ht="30" x14ac:dyDescent="0.25">
      <c r="A269" s="535"/>
      <c r="B269" s="549"/>
      <c r="C269" s="523"/>
      <c r="D269" s="520"/>
      <c r="E269" s="112" t="s">
        <v>319</v>
      </c>
      <c r="F269" s="75" t="s">
        <v>320</v>
      </c>
      <c r="G269" s="200">
        <f t="shared" si="4"/>
        <v>9</v>
      </c>
    </row>
    <row r="270" spans="1:7" x14ac:dyDescent="0.25">
      <c r="A270" s="535"/>
      <c r="B270" s="549"/>
      <c r="C270" s="523"/>
      <c r="D270" s="520"/>
      <c r="E270" s="113" t="s">
        <v>204</v>
      </c>
      <c r="F270" s="76" t="s">
        <v>205</v>
      </c>
      <c r="G270" s="200">
        <f t="shared" si="4"/>
        <v>5</v>
      </c>
    </row>
    <row r="271" spans="1:7" x14ac:dyDescent="0.25">
      <c r="A271" s="535"/>
      <c r="B271" s="549"/>
      <c r="C271" s="523"/>
      <c r="D271" s="520"/>
      <c r="E271" s="113" t="s">
        <v>289</v>
      </c>
      <c r="F271" s="76" t="s">
        <v>290</v>
      </c>
      <c r="G271" s="200">
        <f t="shared" si="4"/>
        <v>9</v>
      </c>
    </row>
    <row r="272" spans="1:7" ht="30" x14ac:dyDescent="0.25">
      <c r="A272" s="535"/>
      <c r="B272" s="549"/>
      <c r="C272" s="523"/>
      <c r="D272" s="520"/>
      <c r="E272" s="112" t="s">
        <v>210</v>
      </c>
      <c r="F272" s="75" t="s">
        <v>211</v>
      </c>
      <c r="G272" s="200">
        <f t="shared" si="4"/>
        <v>10</v>
      </c>
    </row>
    <row r="273" spans="1:7" x14ac:dyDescent="0.25">
      <c r="A273" s="535"/>
      <c r="B273" s="549"/>
      <c r="C273" s="523"/>
      <c r="D273" s="520"/>
      <c r="E273" s="112" t="s">
        <v>261</v>
      </c>
      <c r="F273" s="75" t="s">
        <v>262</v>
      </c>
      <c r="G273" s="200">
        <f t="shared" si="4"/>
        <v>6</v>
      </c>
    </row>
    <row r="274" spans="1:7" ht="30" x14ac:dyDescent="0.25">
      <c r="A274" s="535"/>
      <c r="B274" s="549"/>
      <c r="C274" s="523"/>
      <c r="D274" s="520"/>
      <c r="E274" s="60" t="s">
        <v>229</v>
      </c>
      <c r="F274" s="76" t="s">
        <v>43</v>
      </c>
      <c r="G274" s="200">
        <f t="shared" si="4"/>
        <v>11</v>
      </c>
    </row>
    <row r="275" spans="1:7" ht="30" x14ac:dyDescent="0.25">
      <c r="A275" s="535"/>
      <c r="B275" s="549"/>
      <c r="C275" s="523"/>
      <c r="D275" s="520"/>
      <c r="E275" s="113" t="s">
        <v>325</v>
      </c>
      <c r="F275" s="76" t="s">
        <v>326</v>
      </c>
      <c r="G275" s="200">
        <f t="shared" si="4"/>
        <v>10</v>
      </c>
    </row>
    <row r="276" spans="1:7" x14ac:dyDescent="0.25">
      <c r="A276" s="535"/>
      <c r="B276" s="549"/>
      <c r="C276" s="523"/>
      <c r="D276" s="520"/>
      <c r="E276" s="112" t="s">
        <v>247</v>
      </c>
      <c r="F276" s="75" t="s">
        <v>248</v>
      </c>
      <c r="G276" s="200">
        <f t="shared" si="4"/>
        <v>6</v>
      </c>
    </row>
    <row r="277" spans="1:7" x14ac:dyDescent="0.25">
      <c r="A277" s="535"/>
      <c r="B277" s="549"/>
      <c r="C277" s="523"/>
      <c r="D277" s="520"/>
      <c r="E277" s="112" t="s">
        <v>291</v>
      </c>
      <c r="F277" s="75" t="s">
        <v>292</v>
      </c>
      <c r="G277" s="200">
        <f t="shared" si="4"/>
        <v>9</v>
      </c>
    </row>
    <row r="278" spans="1:7" ht="30" x14ac:dyDescent="0.25">
      <c r="A278" s="535"/>
      <c r="B278" s="549"/>
      <c r="C278" s="523"/>
      <c r="D278" s="520"/>
      <c r="E278" s="114" t="s">
        <v>257</v>
      </c>
      <c r="F278" s="77" t="s">
        <v>258</v>
      </c>
      <c r="G278" s="200">
        <f t="shared" si="4"/>
        <v>9</v>
      </c>
    </row>
    <row r="279" spans="1:7" ht="30" x14ac:dyDescent="0.25">
      <c r="A279" s="535"/>
      <c r="B279" s="549"/>
      <c r="C279" s="523"/>
      <c r="D279" s="520"/>
      <c r="E279" s="114" t="s">
        <v>263</v>
      </c>
      <c r="F279" s="77" t="s">
        <v>264</v>
      </c>
      <c r="G279" s="200">
        <f t="shared" si="4"/>
        <v>6</v>
      </c>
    </row>
    <row r="280" spans="1:7" ht="30" x14ac:dyDescent="0.25">
      <c r="A280" s="535"/>
      <c r="B280" s="549"/>
      <c r="C280" s="523"/>
      <c r="D280" s="520"/>
      <c r="E280" s="114" t="s">
        <v>259</v>
      </c>
      <c r="F280" s="77" t="s">
        <v>260</v>
      </c>
      <c r="G280" s="200">
        <f t="shared" si="4"/>
        <v>9</v>
      </c>
    </row>
    <row r="281" spans="1:7" x14ac:dyDescent="0.25">
      <c r="A281" s="535"/>
      <c r="B281" s="549"/>
      <c r="C281" s="523"/>
      <c r="D281" s="520"/>
      <c r="E281" s="114" t="s">
        <v>275</v>
      </c>
      <c r="F281" s="77" t="s">
        <v>276</v>
      </c>
      <c r="G281" s="200">
        <f t="shared" si="4"/>
        <v>9</v>
      </c>
    </row>
    <row r="282" spans="1:7" x14ac:dyDescent="0.25">
      <c r="A282" s="535"/>
      <c r="B282" s="549"/>
      <c r="C282" s="523"/>
      <c r="D282" s="520"/>
      <c r="E282" s="31" t="s">
        <v>277</v>
      </c>
      <c r="F282" s="77" t="s">
        <v>278</v>
      </c>
      <c r="G282" s="200">
        <f t="shared" si="4"/>
        <v>9</v>
      </c>
    </row>
    <row r="283" spans="1:7" ht="30" x14ac:dyDescent="0.25">
      <c r="A283" s="535"/>
      <c r="B283" s="549"/>
      <c r="C283" s="523"/>
      <c r="D283" s="520"/>
      <c r="E283" s="114" t="s">
        <v>293</v>
      </c>
      <c r="F283" s="77" t="s">
        <v>294</v>
      </c>
      <c r="G283" s="200">
        <f t="shared" si="4"/>
        <v>9</v>
      </c>
    </row>
    <row r="284" spans="1:7" ht="30" x14ac:dyDescent="0.25">
      <c r="A284" s="535"/>
      <c r="B284" s="549"/>
      <c r="C284" s="523"/>
      <c r="D284" s="520"/>
      <c r="E284" s="114" t="s">
        <v>303</v>
      </c>
      <c r="F284" s="77" t="s">
        <v>304</v>
      </c>
      <c r="G284" s="200">
        <f t="shared" si="4"/>
        <v>10</v>
      </c>
    </row>
    <row r="285" spans="1:7" ht="30" x14ac:dyDescent="0.25">
      <c r="A285" s="535"/>
      <c r="B285" s="549"/>
      <c r="C285" s="523"/>
      <c r="D285" s="520"/>
      <c r="E285" s="114" t="s">
        <v>307</v>
      </c>
      <c r="F285" s="77" t="s">
        <v>308</v>
      </c>
      <c r="G285" s="200">
        <f t="shared" si="4"/>
        <v>9</v>
      </c>
    </row>
    <row r="286" spans="1:7" x14ac:dyDescent="0.25">
      <c r="A286" s="535"/>
      <c r="B286" s="549"/>
      <c r="C286" s="523"/>
      <c r="D286" s="520"/>
      <c r="E286" s="114" t="s">
        <v>309</v>
      </c>
      <c r="F286" s="77" t="s">
        <v>310</v>
      </c>
      <c r="G286" s="200">
        <f t="shared" si="4"/>
        <v>9</v>
      </c>
    </row>
    <row r="287" spans="1:7" ht="30" x14ac:dyDescent="0.25">
      <c r="A287" s="535"/>
      <c r="B287" s="549"/>
      <c r="C287" s="523"/>
      <c r="D287" s="520"/>
      <c r="E287" s="114" t="s">
        <v>321</v>
      </c>
      <c r="F287" s="77" t="s">
        <v>322</v>
      </c>
      <c r="G287" s="200">
        <f t="shared" si="4"/>
        <v>11</v>
      </c>
    </row>
    <row r="288" spans="1:7" ht="30" x14ac:dyDescent="0.25">
      <c r="A288" s="535"/>
      <c r="B288" s="549"/>
      <c r="C288" s="523"/>
      <c r="D288" s="520"/>
      <c r="E288" s="114" t="s">
        <v>323</v>
      </c>
      <c r="F288" s="77" t="s">
        <v>324</v>
      </c>
      <c r="G288" s="200">
        <f t="shared" si="4"/>
        <v>11</v>
      </c>
    </row>
    <row r="289" spans="1:7" ht="30.75" thickBot="1" x14ac:dyDescent="0.3">
      <c r="A289" s="535"/>
      <c r="B289" s="549"/>
      <c r="C289" s="524"/>
      <c r="D289" s="521"/>
      <c r="E289" s="115" t="s">
        <v>333</v>
      </c>
      <c r="F289" s="78" t="s">
        <v>334</v>
      </c>
      <c r="G289" s="201">
        <f t="shared" si="4"/>
        <v>10</v>
      </c>
    </row>
    <row r="290" spans="1:7" ht="30" x14ac:dyDescent="0.25">
      <c r="A290" s="535"/>
      <c r="B290" s="549"/>
      <c r="C290" s="522" t="s">
        <v>403</v>
      </c>
      <c r="D290" s="520" t="s">
        <v>404</v>
      </c>
      <c r="E290" s="123" t="s">
        <v>120</v>
      </c>
      <c r="F290" s="82" t="s">
        <v>121</v>
      </c>
      <c r="G290" s="202">
        <f t="shared" si="4"/>
        <v>9</v>
      </c>
    </row>
    <row r="291" spans="1:7" x14ac:dyDescent="0.25">
      <c r="A291" s="535"/>
      <c r="B291" s="549"/>
      <c r="C291" s="523"/>
      <c r="D291" s="520"/>
      <c r="E291" s="111" t="s">
        <v>126</v>
      </c>
      <c r="F291" s="53" t="s">
        <v>127</v>
      </c>
      <c r="G291" s="200">
        <f t="shared" si="4"/>
        <v>7</v>
      </c>
    </row>
    <row r="292" spans="1:7" x14ac:dyDescent="0.25">
      <c r="A292" s="535"/>
      <c r="B292" s="549"/>
      <c r="C292" s="523"/>
      <c r="D292" s="520"/>
      <c r="E292" s="111" t="s">
        <v>134</v>
      </c>
      <c r="F292" s="53" t="s">
        <v>135</v>
      </c>
      <c r="G292" s="200">
        <f t="shared" si="4"/>
        <v>9</v>
      </c>
    </row>
    <row r="293" spans="1:7" x14ac:dyDescent="0.25">
      <c r="A293" s="535"/>
      <c r="B293" s="549"/>
      <c r="C293" s="523"/>
      <c r="D293" s="520"/>
      <c r="E293" s="111" t="s">
        <v>164</v>
      </c>
      <c r="F293" s="53" t="s">
        <v>165</v>
      </c>
      <c r="G293" s="200">
        <f t="shared" si="4"/>
        <v>9</v>
      </c>
    </row>
    <row r="294" spans="1:7" x14ac:dyDescent="0.25">
      <c r="A294" s="535"/>
      <c r="B294" s="549"/>
      <c r="C294" s="523"/>
      <c r="D294" s="520"/>
      <c r="E294" s="111" t="s">
        <v>202</v>
      </c>
      <c r="F294" s="53" t="s">
        <v>203</v>
      </c>
      <c r="G294" s="200">
        <f t="shared" si="4"/>
        <v>6</v>
      </c>
    </row>
    <row r="295" spans="1:7" ht="30" x14ac:dyDescent="0.25">
      <c r="A295" s="535"/>
      <c r="B295" s="549"/>
      <c r="C295" s="523"/>
      <c r="D295" s="520"/>
      <c r="E295" s="111" t="s">
        <v>208</v>
      </c>
      <c r="F295" s="53" t="s">
        <v>209</v>
      </c>
      <c r="G295" s="200">
        <f t="shared" si="4"/>
        <v>13</v>
      </c>
    </row>
    <row r="296" spans="1:7" x14ac:dyDescent="0.25">
      <c r="A296" s="535"/>
      <c r="B296" s="549"/>
      <c r="C296" s="523"/>
      <c r="D296" s="520"/>
      <c r="E296" s="111" t="s">
        <v>212</v>
      </c>
      <c r="F296" s="53" t="s">
        <v>213</v>
      </c>
      <c r="G296" s="200">
        <f t="shared" si="4"/>
        <v>6</v>
      </c>
    </row>
    <row r="297" spans="1:7" ht="30" x14ac:dyDescent="0.25">
      <c r="A297" s="535"/>
      <c r="B297" s="549"/>
      <c r="C297" s="523"/>
      <c r="D297" s="520"/>
      <c r="E297" s="112" t="s">
        <v>138</v>
      </c>
      <c r="F297" s="89" t="s">
        <v>139</v>
      </c>
      <c r="G297" s="200">
        <f t="shared" si="4"/>
        <v>9</v>
      </c>
    </row>
    <row r="298" spans="1:7" x14ac:dyDescent="0.25">
      <c r="A298" s="535"/>
      <c r="B298" s="549"/>
      <c r="C298" s="523"/>
      <c r="D298" s="520"/>
      <c r="E298" s="112" t="s">
        <v>305</v>
      </c>
      <c r="F298" s="75" t="s">
        <v>306</v>
      </c>
      <c r="G298" s="200">
        <f t="shared" si="4"/>
        <v>10</v>
      </c>
    </row>
    <row r="299" spans="1:7" ht="30" x14ac:dyDescent="0.25">
      <c r="A299" s="535"/>
      <c r="B299" s="549"/>
      <c r="C299" s="523"/>
      <c r="D299" s="520"/>
      <c r="E299" s="113" t="s">
        <v>210</v>
      </c>
      <c r="F299" s="76" t="s">
        <v>211</v>
      </c>
      <c r="G299" s="200">
        <f t="shared" si="4"/>
        <v>10</v>
      </c>
    </row>
    <row r="300" spans="1:7" x14ac:dyDescent="0.25">
      <c r="A300" s="535"/>
      <c r="B300" s="549"/>
      <c r="C300" s="523"/>
      <c r="D300" s="520"/>
      <c r="E300" s="60" t="s">
        <v>261</v>
      </c>
      <c r="F300" s="76" t="s">
        <v>262</v>
      </c>
      <c r="G300" s="200">
        <f t="shared" si="4"/>
        <v>6</v>
      </c>
    </row>
    <row r="301" spans="1:7" ht="30" x14ac:dyDescent="0.25">
      <c r="A301" s="535"/>
      <c r="B301" s="549"/>
      <c r="C301" s="523"/>
      <c r="D301" s="520"/>
      <c r="E301" s="37" t="s">
        <v>229</v>
      </c>
      <c r="F301" s="75" t="s">
        <v>43</v>
      </c>
      <c r="G301" s="200">
        <f t="shared" si="4"/>
        <v>11</v>
      </c>
    </row>
    <row r="302" spans="1:7" ht="30" x14ac:dyDescent="0.25">
      <c r="A302" s="535"/>
      <c r="B302" s="549"/>
      <c r="C302" s="523"/>
      <c r="D302" s="520"/>
      <c r="E302" s="112" t="s">
        <v>325</v>
      </c>
      <c r="F302" s="75" t="s">
        <v>326</v>
      </c>
      <c r="G302" s="200">
        <f t="shared" si="4"/>
        <v>10</v>
      </c>
    </row>
    <row r="303" spans="1:7" x14ac:dyDescent="0.25">
      <c r="A303" s="535"/>
      <c r="B303" s="549"/>
      <c r="C303" s="523"/>
      <c r="D303" s="520"/>
      <c r="E303" s="113" t="s">
        <v>247</v>
      </c>
      <c r="F303" s="76" t="s">
        <v>248</v>
      </c>
      <c r="G303" s="200">
        <f t="shared" si="4"/>
        <v>6</v>
      </c>
    </row>
    <row r="304" spans="1:7" x14ac:dyDescent="0.25">
      <c r="A304" s="535"/>
      <c r="B304" s="549"/>
      <c r="C304" s="523"/>
      <c r="D304" s="520"/>
      <c r="E304" s="113" t="s">
        <v>291</v>
      </c>
      <c r="F304" s="76" t="s">
        <v>292</v>
      </c>
      <c r="G304" s="200">
        <f t="shared" si="4"/>
        <v>9</v>
      </c>
    </row>
    <row r="305" spans="1:7" ht="30" x14ac:dyDescent="0.25">
      <c r="A305" s="535"/>
      <c r="B305" s="549"/>
      <c r="C305" s="523"/>
      <c r="D305" s="520"/>
      <c r="E305" s="114" t="s">
        <v>257</v>
      </c>
      <c r="F305" s="77" t="s">
        <v>258</v>
      </c>
      <c r="G305" s="200">
        <f t="shared" si="4"/>
        <v>9</v>
      </c>
    </row>
    <row r="306" spans="1:7" ht="30" x14ac:dyDescent="0.25">
      <c r="A306" s="535"/>
      <c r="B306" s="549"/>
      <c r="C306" s="523"/>
      <c r="D306" s="520"/>
      <c r="E306" s="114" t="s">
        <v>263</v>
      </c>
      <c r="F306" s="77" t="s">
        <v>264</v>
      </c>
      <c r="G306" s="200">
        <f t="shared" si="4"/>
        <v>6</v>
      </c>
    </row>
    <row r="307" spans="1:7" ht="30" x14ac:dyDescent="0.25">
      <c r="A307" s="535"/>
      <c r="B307" s="549"/>
      <c r="C307" s="523"/>
      <c r="D307" s="520"/>
      <c r="E307" s="114" t="s">
        <v>259</v>
      </c>
      <c r="F307" s="77" t="s">
        <v>260</v>
      </c>
      <c r="G307" s="200">
        <f t="shared" si="4"/>
        <v>9</v>
      </c>
    </row>
    <row r="308" spans="1:7" ht="30" x14ac:dyDescent="0.25">
      <c r="A308" s="535"/>
      <c r="B308" s="549"/>
      <c r="C308" s="523"/>
      <c r="D308" s="520"/>
      <c r="E308" s="114" t="s">
        <v>283</v>
      </c>
      <c r="F308" s="77" t="s">
        <v>284</v>
      </c>
      <c r="G308" s="200">
        <f t="shared" si="4"/>
        <v>4</v>
      </c>
    </row>
    <row r="309" spans="1:7" x14ac:dyDescent="0.25">
      <c r="A309" s="535"/>
      <c r="B309" s="549"/>
      <c r="C309" s="523"/>
      <c r="D309" s="520"/>
      <c r="E309" s="114" t="s">
        <v>289</v>
      </c>
      <c r="F309" s="77" t="s">
        <v>290</v>
      </c>
      <c r="G309" s="200">
        <f t="shared" si="4"/>
        <v>9</v>
      </c>
    </row>
    <row r="310" spans="1:7" ht="30" x14ac:dyDescent="0.25">
      <c r="A310" s="535"/>
      <c r="B310" s="549"/>
      <c r="C310" s="523"/>
      <c r="D310" s="520"/>
      <c r="E310" s="114" t="s">
        <v>293</v>
      </c>
      <c r="F310" s="77" t="s">
        <v>294</v>
      </c>
      <c r="G310" s="200">
        <f t="shared" si="4"/>
        <v>9</v>
      </c>
    </row>
    <row r="311" spans="1:7" ht="30" x14ac:dyDescent="0.25">
      <c r="A311" s="535"/>
      <c r="B311" s="549"/>
      <c r="C311" s="523"/>
      <c r="D311" s="520"/>
      <c r="E311" s="114" t="s">
        <v>303</v>
      </c>
      <c r="F311" s="77" t="s">
        <v>304</v>
      </c>
      <c r="G311" s="200">
        <f t="shared" si="4"/>
        <v>10</v>
      </c>
    </row>
    <row r="312" spans="1:7" ht="30" x14ac:dyDescent="0.25">
      <c r="A312" s="535"/>
      <c r="B312" s="549"/>
      <c r="C312" s="523"/>
      <c r="D312" s="520"/>
      <c r="E312" s="114" t="s">
        <v>307</v>
      </c>
      <c r="F312" s="77" t="s">
        <v>308</v>
      </c>
      <c r="G312" s="200">
        <f t="shared" si="4"/>
        <v>9</v>
      </c>
    </row>
    <row r="313" spans="1:7" x14ac:dyDescent="0.25">
      <c r="A313" s="535"/>
      <c r="B313" s="549"/>
      <c r="C313" s="523"/>
      <c r="D313" s="520"/>
      <c r="E313" s="114" t="s">
        <v>309</v>
      </c>
      <c r="F313" s="77" t="s">
        <v>310</v>
      </c>
      <c r="G313" s="200">
        <f t="shared" si="4"/>
        <v>9</v>
      </c>
    </row>
    <row r="314" spans="1:7" ht="30" x14ac:dyDescent="0.25">
      <c r="A314" s="535"/>
      <c r="B314" s="549"/>
      <c r="C314" s="523"/>
      <c r="D314" s="520"/>
      <c r="E314" s="114" t="s">
        <v>319</v>
      </c>
      <c r="F314" s="77" t="s">
        <v>320</v>
      </c>
      <c r="G314" s="200">
        <f t="shared" si="4"/>
        <v>9</v>
      </c>
    </row>
    <row r="315" spans="1:7" ht="30" x14ac:dyDescent="0.25">
      <c r="A315" s="535"/>
      <c r="B315" s="549"/>
      <c r="C315" s="523"/>
      <c r="D315" s="520"/>
      <c r="E315" s="114" t="s">
        <v>321</v>
      </c>
      <c r="F315" s="77" t="s">
        <v>322</v>
      </c>
      <c r="G315" s="200">
        <f t="shared" si="4"/>
        <v>11</v>
      </c>
    </row>
    <row r="316" spans="1:7" ht="30" x14ac:dyDescent="0.25">
      <c r="A316" s="535"/>
      <c r="B316" s="549"/>
      <c r="C316" s="523"/>
      <c r="D316" s="520"/>
      <c r="E316" s="114" t="s">
        <v>323</v>
      </c>
      <c r="F316" s="77" t="s">
        <v>324</v>
      </c>
      <c r="G316" s="200">
        <f t="shared" si="4"/>
        <v>11</v>
      </c>
    </row>
    <row r="317" spans="1:7" ht="30.75" thickBot="1" x14ac:dyDescent="0.3">
      <c r="A317" s="535"/>
      <c r="B317" s="549"/>
      <c r="C317" s="524"/>
      <c r="D317" s="521"/>
      <c r="E317" s="115" t="s">
        <v>333</v>
      </c>
      <c r="F317" s="78" t="s">
        <v>334</v>
      </c>
      <c r="G317" s="200">
        <f t="shared" si="4"/>
        <v>10</v>
      </c>
    </row>
    <row r="318" spans="1:7" ht="30.75" thickBot="1" x14ac:dyDescent="0.3">
      <c r="A318" s="535"/>
      <c r="B318" s="550"/>
      <c r="C318" s="517" t="s">
        <v>395</v>
      </c>
      <c r="D318" s="518"/>
      <c r="E318" s="148" t="s">
        <v>222</v>
      </c>
      <c r="F318" s="196" t="s">
        <v>223</v>
      </c>
      <c r="G318" s="203">
        <f t="shared" si="4"/>
        <v>1</v>
      </c>
    </row>
    <row r="319" spans="1:7" ht="33" customHeight="1" thickTop="1" x14ac:dyDescent="0.25">
      <c r="A319" s="616" t="s">
        <v>423</v>
      </c>
      <c r="B319" s="574" t="s">
        <v>111</v>
      </c>
      <c r="C319" s="522" t="s">
        <v>403</v>
      </c>
      <c r="D319" s="602" t="s">
        <v>424</v>
      </c>
      <c r="E319" s="123" t="s">
        <v>120</v>
      </c>
      <c r="F319" s="82" t="s">
        <v>121</v>
      </c>
      <c r="G319" s="202">
        <f t="shared" si="4"/>
        <v>9</v>
      </c>
    </row>
    <row r="320" spans="1:7" x14ac:dyDescent="0.25">
      <c r="A320" s="616"/>
      <c r="B320" s="575"/>
      <c r="C320" s="523"/>
      <c r="D320" s="569"/>
      <c r="E320" s="111" t="s">
        <v>126</v>
      </c>
      <c r="F320" s="53" t="s">
        <v>127</v>
      </c>
      <c r="G320" s="200">
        <f t="shared" si="4"/>
        <v>7</v>
      </c>
    </row>
    <row r="321" spans="1:7" x14ac:dyDescent="0.25">
      <c r="A321" s="616"/>
      <c r="B321" s="575"/>
      <c r="C321" s="523"/>
      <c r="D321" s="569"/>
      <c r="E321" s="111" t="s">
        <v>134</v>
      </c>
      <c r="F321" s="53" t="s">
        <v>135</v>
      </c>
      <c r="G321" s="200">
        <f t="shared" si="4"/>
        <v>9</v>
      </c>
    </row>
    <row r="322" spans="1:7" x14ac:dyDescent="0.25">
      <c r="A322" s="616"/>
      <c r="B322" s="575"/>
      <c r="C322" s="523"/>
      <c r="D322" s="569"/>
      <c r="E322" s="111" t="s">
        <v>164</v>
      </c>
      <c r="F322" s="53" t="s">
        <v>165</v>
      </c>
      <c r="G322" s="200">
        <f t="shared" ref="G322:G347" si="5">COUNTIF(E:E, E322)</f>
        <v>9</v>
      </c>
    </row>
    <row r="323" spans="1:7" x14ac:dyDescent="0.25">
      <c r="A323" s="616"/>
      <c r="B323" s="575"/>
      <c r="C323" s="523"/>
      <c r="D323" s="569"/>
      <c r="E323" s="111" t="s">
        <v>202</v>
      </c>
      <c r="F323" s="53" t="s">
        <v>203</v>
      </c>
      <c r="G323" s="200">
        <f t="shared" si="5"/>
        <v>6</v>
      </c>
    </row>
    <row r="324" spans="1:7" ht="30" x14ac:dyDescent="0.25">
      <c r="A324" s="616"/>
      <c r="B324" s="575"/>
      <c r="C324" s="523"/>
      <c r="D324" s="569"/>
      <c r="E324" s="111" t="s">
        <v>208</v>
      </c>
      <c r="F324" s="53" t="s">
        <v>209</v>
      </c>
      <c r="G324" s="200">
        <f t="shared" si="5"/>
        <v>13</v>
      </c>
    </row>
    <row r="325" spans="1:7" x14ac:dyDescent="0.25">
      <c r="A325" s="616"/>
      <c r="B325" s="575"/>
      <c r="C325" s="523"/>
      <c r="D325" s="569"/>
      <c r="E325" s="111" t="s">
        <v>212</v>
      </c>
      <c r="F325" s="53" t="s">
        <v>213</v>
      </c>
      <c r="G325" s="200">
        <f t="shared" si="5"/>
        <v>6</v>
      </c>
    </row>
    <row r="326" spans="1:7" ht="30" x14ac:dyDescent="0.25">
      <c r="A326" s="616"/>
      <c r="B326" s="575"/>
      <c r="C326" s="523"/>
      <c r="D326" s="569"/>
      <c r="E326" s="112" t="s">
        <v>138</v>
      </c>
      <c r="F326" s="89" t="s">
        <v>139</v>
      </c>
      <c r="G326" s="200">
        <f t="shared" si="5"/>
        <v>9</v>
      </c>
    </row>
    <row r="327" spans="1:7" x14ac:dyDescent="0.25">
      <c r="A327" s="616"/>
      <c r="B327" s="575"/>
      <c r="C327" s="523"/>
      <c r="D327" s="569"/>
      <c r="E327" s="112" t="s">
        <v>305</v>
      </c>
      <c r="F327" s="75" t="s">
        <v>306</v>
      </c>
      <c r="G327" s="200">
        <f t="shared" si="5"/>
        <v>10</v>
      </c>
    </row>
    <row r="328" spans="1:7" ht="30" x14ac:dyDescent="0.25">
      <c r="A328" s="616"/>
      <c r="B328" s="575"/>
      <c r="C328" s="523"/>
      <c r="D328" s="569"/>
      <c r="E328" s="113" t="s">
        <v>210</v>
      </c>
      <c r="F328" s="76" t="s">
        <v>211</v>
      </c>
      <c r="G328" s="200">
        <f t="shared" si="5"/>
        <v>10</v>
      </c>
    </row>
    <row r="329" spans="1:7" x14ac:dyDescent="0.25">
      <c r="A329" s="616"/>
      <c r="B329" s="575"/>
      <c r="C329" s="523"/>
      <c r="D329" s="569"/>
      <c r="E329" s="60" t="s">
        <v>261</v>
      </c>
      <c r="F329" s="76" t="s">
        <v>262</v>
      </c>
      <c r="G329" s="200">
        <f t="shared" si="5"/>
        <v>6</v>
      </c>
    </row>
    <row r="330" spans="1:7" ht="30" x14ac:dyDescent="0.25">
      <c r="A330" s="616"/>
      <c r="B330" s="575"/>
      <c r="C330" s="523"/>
      <c r="D330" s="569"/>
      <c r="E330" s="37" t="s">
        <v>229</v>
      </c>
      <c r="F330" s="75" t="s">
        <v>43</v>
      </c>
      <c r="G330" s="200">
        <f t="shared" si="5"/>
        <v>11</v>
      </c>
    </row>
    <row r="331" spans="1:7" ht="30" x14ac:dyDescent="0.25">
      <c r="A331" s="616"/>
      <c r="B331" s="575"/>
      <c r="C331" s="523"/>
      <c r="D331" s="569"/>
      <c r="E331" s="112" t="s">
        <v>325</v>
      </c>
      <c r="F331" s="75" t="s">
        <v>326</v>
      </c>
      <c r="G331" s="200">
        <f t="shared" si="5"/>
        <v>10</v>
      </c>
    </row>
    <row r="332" spans="1:7" x14ac:dyDescent="0.25">
      <c r="A332" s="616"/>
      <c r="B332" s="575"/>
      <c r="C332" s="523"/>
      <c r="D332" s="569"/>
      <c r="E332" s="113" t="s">
        <v>247</v>
      </c>
      <c r="F332" s="76" t="s">
        <v>248</v>
      </c>
      <c r="G332" s="200">
        <f t="shared" si="5"/>
        <v>6</v>
      </c>
    </row>
    <row r="333" spans="1:7" x14ac:dyDescent="0.25">
      <c r="A333" s="616"/>
      <c r="B333" s="575"/>
      <c r="C333" s="523"/>
      <c r="D333" s="569"/>
      <c r="E333" s="113" t="s">
        <v>291</v>
      </c>
      <c r="F333" s="76" t="s">
        <v>292</v>
      </c>
      <c r="G333" s="200">
        <f t="shared" si="5"/>
        <v>9</v>
      </c>
    </row>
    <row r="334" spans="1:7" ht="30" x14ac:dyDescent="0.25">
      <c r="A334" s="616"/>
      <c r="B334" s="575"/>
      <c r="C334" s="523"/>
      <c r="D334" s="569"/>
      <c r="E334" s="114" t="s">
        <v>257</v>
      </c>
      <c r="F334" s="77" t="s">
        <v>258</v>
      </c>
      <c r="G334" s="200">
        <f t="shared" si="5"/>
        <v>9</v>
      </c>
    </row>
    <row r="335" spans="1:7" ht="30" x14ac:dyDescent="0.25">
      <c r="A335" s="616"/>
      <c r="B335" s="575"/>
      <c r="C335" s="523"/>
      <c r="D335" s="569"/>
      <c r="E335" s="114" t="s">
        <v>263</v>
      </c>
      <c r="F335" s="77" t="s">
        <v>264</v>
      </c>
      <c r="G335" s="200">
        <f t="shared" si="5"/>
        <v>6</v>
      </c>
    </row>
    <row r="336" spans="1:7" ht="30" x14ac:dyDescent="0.25">
      <c r="A336" s="616"/>
      <c r="B336" s="575"/>
      <c r="C336" s="523"/>
      <c r="D336" s="569"/>
      <c r="E336" s="114" t="s">
        <v>259</v>
      </c>
      <c r="F336" s="77" t="s">
        <v>260</v>
      </c>
      <c r="G336" s="200">
        <f t="shared" si="5"/>
        <v>9</v>
      </c>
    </row>
    <row r="337" spans="1:7" ht="30" x14ac:dyDescent="0.25">
      <c r="A337" s="616"/>
      <c r="B337" s="575"/>
      <c r="C337" s="523"/>
      <c r="D337" s="569"/>
      <c r="E337" s="114" t="s">
        <v>283</v>
      </c>
      <c r="F337" s="77" t="s">
        <v>284</v>
      </c>
      <c r="G337" s="200">
        <f t="shared" si="5"/>
        <v>4</v>
      </c>
    </row>
    <row r="338" spans="1:7" x14ac:dyDescent="0.25">
      <c r="A338" s="616"/>
      <c r="B338" s="575"/>
      <c r="C338" s="523"/>
      <c r="D338" s="569"/>
      <c r="E338" s="114" t="s">
        <v>289</v>
      </c>
      <c r="F338" s="77" t="s">
        <v>290</v>
      </c>
      <c r="G338" s="200">
        <f t="shared" si="5"/>
        <v>9</v>
      </c>
    </row>
    <row r="339" spans="1:7" ht="30" x14ac:dyDescent="0.25">
      <c r="A339" s="616"/>
      <c r="B339" s="575"/>
      <c r="C339" s="523"/>
      <c r="D339" s="569"/>
      <c r="E339" s="114" t="s">
        <v>293</v>
      </c>
      <c r="F339" s="77" t="s">
        <v>294</v>
      </c>
      <c r="G339" s="200">
        <f t="shared" si="5"/>
        <v>9</v>
      </c>
    </row>
    <row r="340" spans="1:7" ht="30" x14ac:dyDescent="0.25">
      <c r="A340" s="616"/>
      <c r="B340" s="575"/>
      <c r="C340" s="523"/>
      <c r="D340" s="569"/>
      <c r="E340" s="114" t="s">
        <v>303</v>
      </c>
      <c r="F340" s="77" t="s">
        <v>304</v>
      </c>
      <c r="G340" s="200">
        <f t="shared" si="5"/>
        <v>10</v>
      </c>
    </row>
    <row r="341" spans="1:7" ht="30" x14ac:dyDescent="0.25">
      <c r="A341" s="616"/>
      <c r="B341" s="575"/>
      <c r="C341" s="523"/>
      <c r="D341" s="569"/>
      <c r="E341" s="114" t="s">
        <v>307</v>
      </c>
      <c r="F341" s="77" t="s">
        <v>308</v>
      </c>
      <c r="G341" s="200">
        <f t="shared" si="5"/>
        <v>9</v>
      </c>
    </row>
    <row r="342" spans="1:7" x14ac:dyDescent="0.25">
      <c r="A342" s="616"/>
      <c r="B342" s="575"/>
      <c r="C342" s="523"/>
      <c r="D342" s="569"/>
      <c r="E342" s="114" t="s">
        <v>309</v>
      </c>
      <c r="F342" s="77" t="s">
        <v>310</v>
      </c>
      <c r="G342" s="200">
        <f t="shared" si="5"/>
        <v>9</v>
      </c>
    </row>
    <row r="343" spans="1:7" ht="30" x14ac:dyDescent="0.25">
      <c r="A343" s="616"/>
      <c r="B343" s="575"/>
      <c r="C343" s="523"/>
      <c r="D343" s="569"/>
      <c r="E343" s="114" t="s">
        <v>319</v>
      </c>
      <c r="F343" s="77" t="s">
        <v>320</v>
      </c>
      <c r="G343" s="200">
        <f t="shared" si="5"/>
        <v>9</v>
      </c>
    </row>
    <row r="344" spans="1:7" ht="30" x14ac:dyDescent="0.25">
      <c r="A344" s="616"/>
      <c r="B344" s="575"/>
      <c r="C344" s="523"/>
      <c r="D344" s="569"/>
      <c r="E344" s="114" t="s">
        <v>321</v>
      </c>
      <c r="F344" s="77" t="s">
        <v>322</v>
      </c>
      <c r="G344" s="200">
        <f t="shared" si="5"/>
        <v>11</v>
      </c>
    </row>
    <row r="345" spans="1:7" ht="30" x14ac:dyDescent="0.25">
      <c r="A345" s="616"/>
      <c r="B345" s="575"/>
      <c r="C345" s="523"/>
      <c r="D345" s="569"/>
      <c r="E345" s="114" t="s">
        <v>323</v>
      </c>
      <c r="F345" s="77" t="s">
        <v>324</v>
      </c>
      <c r="G345" s="200">
        <f t="shared" si="5"/>
        <v>11</v>
      </c>
    </row>
    <row r="346" spans="1:7" ht="30.75" thickBot="1" x14ac:dyDescent="0.3">
      <c r="A346" s="616"/>
      <c r="B346" s="575"/>
      <c r="C346" s="524"/>
      <c r="D346" s="603"/>
      <c r="E346" s="115" t="s">
        <v>333</v>
      </c>
      <c r="F346" s="78" t="s">
        <v>334</v>
      </c>
      <c r="G346" s="201">
        <f t="shared" si="5"/>
        <v>10</v>
      </c>
    </row>
    <row r="347" spans="1:7" x14ac:dyDescent="0.25">
      <c r="A347" s="616"/>
      <c r="B347" s="575"/>
      <c r="C347" s="517" t="s">
        <v>395</v>
      </c>
      <c r="D347" s="518"/>
      <c r="E347" s="144" t="s">
        <v>132</v>
      </c>
      <c r="F347" s="199" t="s">
        <v>133</v>
      </c>
      <c r="G347" s="202">
        <f t="shared" si="5"/>
        <v>2</v>
      </c>
    </row>
    <row r="348" spans="1:7" ht="30" x14ac:dyDescent="0.25">
      <c r="A348" s="616"/>
      <c r="B348" s="575"/>
      <c r="C348" s="14"/>
      <c r="D348" s="24"/>
      <c r="E348" s="37" t="s">
        <v>339</v>
      </c>
      <c r="F348" s="197" t="s">
        <v>340</v>
      </c>
      <c r="G348" s="202">
        <f>COUNTIF(E:E, E349)</f>
        <v>2</v>
      </c>
    </row>
    <row r="349" spans="1:7" ht="30" x14ac:dyDescent="0.25">
      <c r="A349" s="616"/>
      <c r="B349" s="575"/>
      <c r="C349" s="14"/>
      <c r="D349" s="24"/>
      <c r="E349" s="416" t="s">
        <v>361</v>
      </c>
      <c r="F349" s="158" t="s">
        <v>362</v>
      </c>
      <c r="G349" s="202">
        <f>COUNTIF(E:E, E350)</f>
        <v>2</v>
      </c>
    </row>
    <row r="350" spans="1:7" ht="15.75" thickBot="1" x14ac:dyDescent="0.3">
      <c r="A350" s="616"/>
      <c r="B350" s="576"/>
      <c r="C350" s="16"/>
      <c r="D350" s="25"/>
      <c r="E350" s="415" t="s">
        <v>269</v>
      </c>
      <c r="F350" s="193" t="s">
        <v>270</v>
      </c>
      <c r="G350" s="203">
        <f>COUNTIF(E:E, E348)</f>
        <v>2</v>
      </c>
    </row>
    <row r="351" spans="1:7" ht="30.75" customHeight="1" thickTop="1" x14ac:dyDescent="0.25">
      <c r="A351" s="616"/>
      <c r="B351" s="568" t="s">
        <v>113</v>
      </c>
      <c r="C351" s="525" t="s">
        <v>397</v>
      </c>
      <c r="D351" s="528" t="s">
        <v>398</v>
      </c>
      <c r="E351" s="153" t="s">
        <v>148</v>
      </c>
      <c r="F351" s="107" t="s">
        <v>149</v>
      </c>
      <c r="G351" s="202">
        <f t="shared" ref="G351:G382" si="6">COUNTIF(E:E, E351)</f>
        <v>4</v>
      </c>
    </row>
    <row r="352" spans="1:7" ht="30" x14ac:dyDescent="0.25">
      <c r="A352" s="616"/>
      <c r="B352" s="549"/>
      <c r="C352" s="526"/>
      <c r="D352" s="520"/>
      <c r="E352" s="111" t="s">
        <v>208</v>
      </c>
      <c r="F352" s="108" t="s">
        <v>209</v>
      </c>
      <c r="G352" s="200">
        <f t="shared" si="6"/>
        <v>13</v>
      </c>
    </row>
    <row r="353" spans="1:7" ht="30" x14ac:dyDescent="0.25">
      <c r="A353" s="616"/>
      <c r="B353" s="549"/>
      <c r="C353" s="526"/>
      <c r="D353" s="520"/>
      <c r="E353" s="111" t="s">
        <v>210</v>
      </c>
      <c r="F353" s="53" t="s">
        <v>211</v>
      </c>
      <c r="G353" s="200">
        <f t="shared" si="6"/>
        <v>10</v>
      </c>
    </row>
    <row r="354" spans="1:7" x14ac:dyDescent="0.25">
      <c r="A354" s="616"/>
      <c r="B354" s="549"/>
      <c r="C354" s="526"/>
      <c r="D354" s="520"/>
      <c r="E354" s="111" t="s">
        <v>232</v>
      </c>
      <c r="F354" s="53" t="s">
        <v>233</v>
      </c>
      <c r="G354" s="200">
        <f t="shared" si="6"/>
        <v>4</v>
      </c>
    </row>
    <row r="355" spans="1:7" ht="30" x14ac:dyDescent="0.25">
      <c r="A355" s="616"/>
      <c r="B355" s="549"/>
      <c r="C355" s="526"/>
      <c r="D355" s="520"/>
      <c r="E355" s="37" t="s">
        <v>224</v>
      </c>
      <c r="F355" s="75" t="s">
        <v>225</v>
      </c>
      <c r="G355" s="200">
        <f t="shared" si="6"/>
        <v>4</v>
      </c>
    </row>
    <row r="356" spans="1:7" ht="30" x14ac:dyDescent="0.25">
      <c r="A356" s="616"/>
      <c r="B356" s="549"/>
      <c r="C356" s="526"/>
      <c r="D356" s="520"/>
      <c r="E356" s="112" t="s">
        <v>323</v>
      </c>
      <c r="F356" s="75" t="s">
        <v>324</v>
      </c>
      <c r="G356" s="200">
        <f t="shared" si="6"/>
        <v>11</v>
      </c>
    </row>
    <row r="357" spans="1:7" x14ac:dyDescent="0.25">
      <c r="A357" s="616"/>
      <c r="B357" s="549"/>
      <c r="C357" s="526"/>
      <c r="D357" s="520"/>
      <c r="E357" s="60" t="s">
        <v>230</v>
      </c>
      <c r="F357" s="76" t="s">
        <v>231</v>
      </c>
      <c r="G357" s="200">
        <f t="shared" si="6"/>
        <v>4</v>
      </c>
    </row>
    <row r="358" spans="1:7" ht="30" x14ac:dyDescent="0.25">
      <c r="A358" s="616"/>
      <c r="B358" s="549"/>
      <c r="C358" s="526"/>
      <c r="D358" s="520"/>
      <c r="E358" s="113" t="s">
        <v>321</v>
      </c>
      <c r="F358" s="76" t="s">
        <v>322</v>
      </c>
      <c r="G358" s="200">
        <f t="shared" si="6"/>
        <v>11</v>
      </c>
    </row>
    <row r="359" spans="1:7" ht="30" x14ac:dyDescent="0.25">
      <c r="A359" s="616"/>
      <c r="B359" s="549"/>
      <c r="C359" s="526"/>
      <c r="D359" s="520"/>
      <c r="E359" s="37" t="s">
        <v>229</v>
      </c>
      <c r="F359" s="75" t="s">
        <v>43</v>
      </c>
      <c r="G359" s="200">
        <f t="shared" si="6"/>
        <v>11</v>
      </c>
    </row>
    <row r="360" spans="1:7" ht="30" x14ac:dyDescent="0.25">
      <c r="A360" s="616"/>
      <c r="B360" s="549"/>
      <c r="C360" s="526"/>
      <c r="D360" s="520"/>
      <c r="E360" s="112" t="s">
        <v>325</v>
      </c>
      <c r="F360" s="75" t="s">
        <v>326</v>
      </c>
      <c r="G360" s="200">
        <f t="shared" si="6"/>
        <v>10</v>
      </c>
    </row>
    <row r="361" spans="1:7" ht="30" x14ac:dyDescent="0.25">
      <c r="A361" s="616"/>
      <c r="B361" s="549"/>
      <c r="C361" s="526"/>
      <c r="D361" s="520"/>
      <c r="E361" s="114" t="s">
        <v>301</v>
      </c>
      <c r="F361" s="77" t="s">
        <v>302</v>
      </c>
      <c r="G361" s="200">
        <f t="shared" si="6"/>
        <v>15</v>
      </c>
    </row>
    <row r="362" spans="1:7" ht="15.75" thickBot="1" x14ac:dyDescent="0.3">
      <c r="A362" s="616"/>
      <c r="B362" s="549"/>
      <c r="C362" s="527"/>
      <c r="D362" s="521"/>
      <c r="E362" s="115" t="s">
        <v>327</v>
      </c>
      <c r="F362" s="78" t="s">
        <v>328</v>
      </c>
      <c r="G362" s="201">
        <f t="shared" si="6"/>
        <v>4</v>
      </c>
    </row>
    <row r="363" spans="1:7" x14ac:dyDescent="0.25">
      <c r="A363" s="616"/>
      <c r="B363" s="549"/>
      <c r="C363" s="517" t="s">
        <v>395</v>
      </c>
      <c r="D363" s="518"/>
      <c r="E363" s="119" t="s">
        <v>152</v>
      </c>
      <c r="F363" s="80" t="s">
        <v>153</v>
      </c>
      <c r="G363" s="202">
        <f t="shared" si="6"/>
        <v>1</v>
      </c>
    </row>
    <row r="364" spans="1:7" x14ac:dyDescent="0.25">
      <c r="A364" s="616"/>
      <c r="B364" s="549"/>
      <c r="C364" s="18"/>
      <c r="D364" s="15"/>
      <c r="E364" s="122" t="s">
        <v>150</v>
      </c>
      <c r="F364" s="53" t="s">
        <v>151</v>
      </c>
      <c r="G364" s="200">
        <f t="shared" si="6"/>
        <v>2</v>
      </c>
    </row>
    <row r="365" spans="1:7" x14ac:dyDescent="0.25">
      <c r="A365" s="616"/>
      <c r="B365" s="549"/>
      <c r="C365" s="18"/>
      <c r="D365" s="15"/>
      <c r="E365" s="122" t="s">
        <v>154</v>
      </c>
      <c r="F365" s="53" t="s">
        <v>155</v>
      </c>
      <c r="G365" s="200">
        <f t="shared" si="6"/>
        <v>1</v>
      </c>
    </row>
    <row r="366" spans="1:7" ht="30" x14ac:dyDescent="0.25">
      <c r="A366" s="616"/>
      <c r="B366" s="549"/>
      <c r="C366" s="18"/>
      <c r="D366" s="15"/>
      <c r="E366" s="122" t="s">
        <v>236</v>
      </c>
      <c r="F366" s="53" t="s">
        <v>237</v>
      </c>
      <c r="G366" s="200">
        <f t="shared" si="6"/>
        <v>3</v>
      </c>
    </row>
    <row r="367" spans="1:7" x14ac:dyDescent="0.25">
      <c r="A367" s="616"/>
      <c r="B367" s="549"/>
      <c r="C367" s="18"/>
      <c r="D367" s="15"/>
      <c r="E367" s="122" t="s">
        <v>241</v>
      </c>
      <c r="F367" s="53" t="s">
        <v>242</v>
      </c>
      <c r="G367" s="200">
        <f t="shared" si="6"/>
        <v>1</v>
      </c>
    </row>
    <row r="368" spans="1:7" x14ac:dyDescent="0.25">
      <c r="A368" s="616"/>
      <c r="B368" s="549"/>
      <c r="C368" s="18"/>
      <c r="D368" s="15"/>
      <c r="E368" s="122" t="s">
        <v>249</v>
      </c>
      <c r="F368" s="53" t="s">
        <v>250</v>
      </c>
      <c r="G368" s="200">
        <f t="shared" si="6"/>
        <v>2</v>
      </c>
    </row>
    <row r="369" spans="1:7" x14ac:dyDescent="0.25">
      <c r="A369" s="616"/>
      <c r="B369" s="549"/>
      <c r="C369" s="18"/>
      <c r="D369" s="15"/>
      <c r="E369" s="120" t="s">
        <v>226</v>
      </c>
      <c r="F369" s="75" t="s">
        <v>227</v>
      </c>
      <c r="G369" s="200">
        <f t="shared" si="6"/>
        <v>3</v>
      </c>
    </row>
    <row r="370" spans="1:7" x14ac:dyDescent="0.25">
      <c r="A370" s="616"/>
      <c r="B370" s="549"/>
      <c r="C370" s="18"/>
      <c r="D370" s="15"/>
      <c r="E370" s="120" t="s">
        <v>347</v>
      </c>
      <c r="F370" s="75" t="s">
        <v>348</v>
      </c>
      <c r="G370" s="200">
        <f t="shared" si="6"/>
        <v>4</v>
      </c>
    </row>
    <row r="371" spans="1:7" ht="30" x14ac:dyDescent="0.25">
      <c r="A371" s="616"/>
      <c r="B371" s="549"/>
      <c r="C371" s="18"/>
      <c r="D371" s="15"/>
      <c r="E371" s="40" t="s">
        <v>349</v>
      </c>
      <c r="F371" s="77" t="s">
        <v>350</v>
      </c>
      <c r="G371" s="200">
        <f t="shared" si="6"/>
        <v>4</v>
      </c>
    </row>
    <row r="372" spans="1:7" ht="30" x14ac:dyDescent="0.25">
      <c r="A372" s="616"/>
      <c r="B372" s="549"/>
      <c r="C372" s="18"/>
      <c r="D372" s="15"/>
      <c r="E372" s="124" t="s">
        <v>369</v>
      </c>
      <c r="F372" s="77" t="s">
        <v>370</v>
      </c>
      <c r="G372" s="200">
        <f t="shared" si="6"/>
        <v>1</v>
      </c>
    </row>
    <row r="373" spans="1:7" ht="30" x14ac:dyDescent="0.25">
      <c r="A373" s="616"/>
      <c r="B373" s="549"/>
      <c r="C373" s="18"/>
      <c r="D373" s="15"/>
      <c r="E373" s="34" t="s">
        <v>378</v>
      </c>
      <c r="F373" s="77" t="s">
        <v>379</v>
      </c>
      <c r="G373" s="200">
        <f t="shared" si="6"/>
        <v>1</v>
      </c>
    </row>
    <row r="374" spans="1:7" ht="15.75" thickBot="1" x14ac:dyDescent="0.3">
      <c r="A374" s="616"/>
      <c r="B374" s="549"/>
      <c r="C374" s="20"/>
      <c r="D374" s="17"/>
      <c r="E374" s="43" t="s">
        <v>375</v>
      </c>
      <c r="F374" s="161" t="s">
        <v>376</v>
      </c>
      <c r="G374" s="203">
        <f t="shared" si="6"/>
        <v>2</v>
      </c>
    </row>
    <row r="375" spans="1:7" ht="30.75" thickTop="1" x14ac:dyDescent="0.25">
      <c r="A375" s="616"/>
      <c r="B375" s="568" t="s">
        <v>95</v>
      </c>
      <c r="C375" s="525" t="s">
        <v>397</v>
      </c>
      <c r="D375" s="528" t="s">
        <v>398</v>
      </c>
      <c r="E375" s="153" t="s">
        <v>148</v>
      </c>
      <c r="F375" s="107" t="s">
        <v>149</v>
      </c>
      <c r="G375" s="202">
        <f t="shared" si="6"/>
        <v>4</v>
      </c>
    </row>
    <row r="376" spans="1:7" ht="30" x14ac:dyDescent="0.25">
      <c r="A376" s="616"/>
      <c r="B376" s="549"/>
      <c r="C376" s="526"/>
      <c r="D376" s="520"/>
      <c r="E376" s="111" t="s">
        <v>208</v>
      </c>
      <c r="F376" s="108" t="s">
        <v>209</v>
      </c>
      <c r="G376" s="200">
        <f t="shared" si="6"/>
        <v>13</v>
      </c>
    </row>
    <row r="377" spans="1:7" ht="30" x14ac:dyDescent="0.25">
      <c r="A377" s="616"/>
      <c r="B377" s="549"/>
      <c r="C377" s="526"/>
      <c r="D377" s="520"/>
      <c r="E377" s="111" t="s">
        <v>210</v>
      </c>
      <c r="F377" s="53" t="s">
        <v>211</v>
      </c>
      <c r="G377" s="200">
        <f t="shared" si="6"/>
        <v>10</v>
      </c>
    </row>
    <row r="378" spans="1:7" x14ac:dyDescent="0.25">
      <c r="A378" s="616"/>
      <c r="B378" s="549"/>
      <c r="C378" s="526"/>
      <c r="D378" s="520"/>
      <c r="E378" s="111" t="s">
        <v>232</v>
      </c>
      <c r="F378" s="53" t="s">
        <v>233</v>
      </c>
      <c r="G378" s="200">
        <f t="shared" si="6"/>
        <v>4</v>
      </c>
    </row>
    <row r="379" spans="1:7" ht="30" x14ac:dyDescent="0.25">
      <c r="A379" s="616"/>
      <c r="B379" s="549"/>
      <c r="C379" s="526"/>
      <c r="D379" s="520"/>
      <c r="E379" s="37" t="s">
        <v>224</v>
      </c>
      <c r="F379" s="75" t="s">
        <v>225</v>
      </c>
      <c r="G379" s="200">
        <f t="shared" si="6"/>
        <v>4</v>
      </c>
    </row>
    <row r="380" spans="1:7" ht="30" x14ac:dyDescent="0.25">
      <c r="A380" s="616"/>
      <c r="B380" s="549"/>
      <c r="C380" s="526"/>
      <c r="D380" s="520"/>
      <c r="E380" s="112" t="s">
        <v>323</v>
      </c>
      <c r="F380" s="75" t="s">
        <v>324</v>
      </c>
      <c r="G380" s="200">
        <f t="shared" si="6"/>
        <v>11</v>
      </c>
    </row>
    <row r="381" spans="1:7" x14ac:dyDescent="0.25">
      <c r="A381" s="616"/>
      <c r="B381" s="549"/>
      <c r="C381" s="526"/>
      <c r="D381" s="520"/>
      <c r="E381" s="60" t="s">
        <v>230</v>
      </c>
      <c r="F381" s="76" t="s">
        <v>231</v>
      </c>
      <c r="G381" s="200">
        <f t="shared" si="6"/>
        <v>4</v>
      </c>
    </row>
    <row r="382" spans="1:7" ht="30" x14ac:dyDescent="0.25">
      <c r="A382" s="616"/>
      <c r="B382" s="549"/>
      <c r="C382" s="526"/>
      <c r="D382" s="520"/>
      <c r="E382" s="113" t="s">
        <v>321</v>
      </c>
      <c r="F382" s="76" t="s">
        <v>322</v>
      </c>
      <c r="G382" s="200">
        <f t="shared" si="6"/>
        <v>11</v>
      </c>
    </row>
    <row r="383" spans="1:7" ht="30" x14ac:dyDescent="0.25">
      <c r="A383" s="616"/>
      <c r="B383" s="549"/>
      <c r="C383" s="526"/>
      <c r="D383" s="520"/>
      <c r="E383" s="37" t="s">
        <v>229</v>
      </c>
      <c r="F383" s="75" t="s">
        <v>43</v>
      </c>
      <c r="G383" s="200">
        <f t="shared" ref="G383:G414" si="7">COUNTIF(E:E, E383)</f>
        <v>11</v>
      </c>
    </row>
    <row r="384" spans="1:7" ht="30" x14ac:dyDescent="0.25">
      <c r="A384" s="616"/>
      <c r="B384" s="549"/>
      <c r="C384" s="526"/>
      <c r="D384" s="520"/>
      <c r="E384" s="112" t="s">
        <v>325</v>
      </c>
      <c r="F384" s="75" t="s">
        <v>326</v>
      </c>
      <c r="G384" s="200">
        <f t="shared" si="7"/>
        <v>10</v>
      </c>
    </row>
    <row r="385" spans="1:7" ht="30" x14ac:dyDescent="0.25">
      <c r="A385" s="616"/>
      <c r="B385" s="549"/>
      <c r="C385" s="526"/>
      <c r="D385" s="520"/>
      <c r="E385" s="114" t="s">
        <v>301</v>
      </c>
      <c r="F385" s="77" t="s">
        <v>302</v>
      </c>
      <c r="G385" s="200">
        <f t="shared" si="7"/>
        <v>15</v>
      </c>
    </row>
    <row r="386" spans="1:7" ht="15.75" thickBot="1" x14ac:dyDescent="0.3">
      <c r="A386" s="616"/>
      <c r="B386" s="549"/>
      <c r="C386" s="527"/>
      <c r="D386" s="521"/>
      <c r="E386" s="115" t="s">
        <v>327</v>
      </c>
      <c r="F386" s="78" t="s">
        <v>328</v>
      </c>
      <c r="G386" s="201">
        <f t="shared" si="7"/>
        <v>4</v>
      </c>
    </row>
    <row r="387" spans="1:7" ht="30" x14ac:dyDescent="0.25">
      <c r="A387" s="616"/>
      <c r="B387" s="549"/>
      <c r="C387" s="522" t="s">
        <v>403</v>
      </c>
      <c r="D387" s="519" t="s">
        <v>404</v>
      </c>
      <c r="E387" s="123" t="s">
        <v>120</v>
      </c>
      <c r="F387" s="82" t="s">
        <v>121</v>
      </c>
      <c r="G387" s="202">
        <f t="shared" si="7"/>
        <v>9</v>
      </c>
    </row>
    <row r="388" spans="1:7" x14ac:dyDescent="0.25">
      <c r="A388" s="616"/>
      <c r="B388" s="549"/>
      <c r="C388" s="523"/>
      <c r="D388" s="520"/>
      <c r="E388" s="111" t="s">
        <v>126</v>
      </c>
      <c r="F388" s="53" t="s">
        <v>127</v>
      </c>
      <c r="G388" s="200">
        <f t="shared" si="7"/>
        <v>7</v>
      </c>
    </row>
    <row r="389" spans="1:7" x14ac:dyDescent="0.25">
      <c r="A389" s="616"/>
      <c r="B389" s="549"/>
      <c r="C389" s="523"/>
      <c r="D389" s="520"/>
      <c r="E389" s="111" t="s">
        <v>134</v>
      </c>
      <c r="F389" s="53" t="s">
        <v>135</v>
      </c>
      <c r="G389" s="200">
        <f t="shared" si="7"/>
        <v>9</v>
      </c>
    </row>
    <row r="390" spans="1:7" x14ac:dyDescent="0.25">
      <c r="A390" s="616"/>
      <c r="B390" s="549"/>
      <c r="C390" s="523"/>
      <c r="D390" s="520"/>
      <c r="E390" s="111" t="s">
        <v>164</v>
      </c>
      <c r="F390" s="53" t="s">
        <v>165</v>
      </c>
      <c r="G390" s="200">
        <f t="shared" si="7"/>
        <v>9</v>
      </c>
    </row>
    <row r="391" spans="1:7" x14ac:dyDescent="0.25">
      <c r="A391" s="616"/>
      <c r="B391" s="549"/>
      <c r="C391" s="523"/>
      <c r="D391" s="520"/>
      <c r="E391" s="111" t="s">
        <v>202</v>
      </c>
      <c r="F391" s="53" t="s">
        <v>203</v>
      </c>
      <c r="G391" s="200">
        <f t="shared" si="7"/>
        <v>6</v>
      </c>
    </row>
    <row r="392" spans="1:7" ht="30" x14ac:dyDescent="0.25">
      <c r="A392" s="616"/>
      <c r="B392" s="549"/>
      <c r="C392" s="523"/>
      <c r="D392" s="520"/>
      <c r="E392" s="111" t="s">
        <v>208</v>
      </c>
      <c r="F392" s="53" t="s">
        <v>209</v>
      </c>
      <c r="G392" s="200">
        <f t="shared" si="7"/>
        <v>13</v>
      </c>
    </row>
    <row r="393" spans="1:7" x14ac:dyDescent="0.25">
      <c r="A393" s="616"/>
      <c r="B393" s="549"/>
      <c r="C393" s="523"/>
      <c r="D393" s="520"/>
      <c r="E393" s="111" t="s">
        <v>212</v>
      </c>
      <c r="F393" s="53" t="s">
        <v>213</v>
      </c>
      <c r="G393" s="200">
        <f t="shared" si="7"/>
        <v>6</v>
      </c>
    </row>
    <row r="394" spans="1:7" ht="30" x14ac:dyDescent="0.25">
      <c r="A394" s="616"/>
      <c r="B394" s="549"/>
      <c r="C394" s="523"/>
      <c r="D394" s="520"/>
      <c r="E394" s="112" t="s">
        <v>138</v>
      </c>
      <c r="F394" s="89" t="s">
        <v>139</v>
      </c>
      <c r="G394" s="200">
        <f t="shared" si="7"/>
        <v>9</v>
      </c>
    </row>
    <row r="395" spans="1:7" x14ac:dyDescent="0.25">
      <c r="A395" s="616"/>
      <c r="B395" s="549"/>
      <c r="C395" s="523"/>
      <c r="D395" s="520"/>
      <c r="E395" s="112" t="s">
        <v>305</v>
      </c>
      <c r="F395" s="75" t="s">
        <v>306</v>
      </c>
      <c r="G395" s="200">
        <f t="shared" si="7"/>
        <v>10</v>
      </c>
    </row>
    <row r="396" spans="1:7" ht="30" x14ac:dyDescent="0.25">
      <c r="A396" s="616"/>
      <c r="B396" s="549"/>
      <c r="C396" s="523"/>
      <c r="D396" s="520"/>
      <c r="E396" s="113" t="s">
        <v>210</v>
      </c>
      <c r="F396" s="76" t="s">
        <v>211</v>
      </c>
      <c r="G396" s="200">
        <f t="shared" si="7"/>
        <v>10</v>
      </c>
    </row>
    <row r="397" spans="1:7" x14ac:dyDescent="0.25">
      <c r="A397" s="616"/>
      <c r="B397" s="549"/>
      <c r="C397" s="523"/>
      <c r="D397" s="520"/>
      <c r="E397" s="60" t="s">
        <v>261</v>
      </c>
      <c r="F397" s="76" t="s">
        <v>262</v>
      </c>
      <c r="G397" s="200">
        <f t="shared" si="7"/>
        <v>6</v>
      </c>
    </row>
    <row r="398" spans="1:7" ht="30" x14ac:dyDescent="0.25">
      <c r="A398" s="616"/>
      <c r="B398" s="549"/>
      <c r="C398" s="523"/>
      <c r="D398" s="520"/>
      <c r="E398" s="37" t="s">
        <v>229</v>
      </c>
      <c r="F398" s="75" t="s">
        <v>43</v>
      </c>
      <c r="G398" s="200">
        <f t="shared" si="7"/>
        <v>11</v>
      </c>
    </row>
    <row r="399" spans="1:7" ht="30" x14ac:dyDescent="0.25">
      <c r="A399" s="616"/>
      <c r="B399" s="549"/>
      <c r="C399" s="523"/>
      <c r="D399" s="520"/>
      <c r="E399" s="112" t="s">
        <v>325</v>
      </c>
      <c r="F399" s="75" t="s">
        <v>326</v>
      </c>
      <c r="G399" s="200">
        <f t="shared" si="7"/>
        <v>10</v>
      </c>
    </row>
    <row r="400" spans="1:7" x14ac:dyDescent="0.25">
      <c r="A400" s="616"/>
      <c r="B400" s="549"/>
      <c r="C400" s="523"/>
      <c r="D400" s="520"/>
      <c r="E400" s="113" t="s">
        <v>247</v>
      </c>
      <c r="F400" s="76" t="s">
        <v>248</v>
      </c>
      <c r="G400" s="200">
        <f t="shared" si="7"/>
        <v>6</v>
      </c>
    </row>
    <row r="401" spans="1:7" x14ac:dyDescent="0.25">
      <c r="A401" s="616"/>
      <c r="B401" s="549"/>
      <c r="C401" s="523"/>
      <c r="D401" s="520"/>
      <c r="E401" s="113" t="s">
        <v>291</v>
      </c>
      <c r="F401" s="76" t="s">
        <v>292</v>
      </c>
      <c r="G401" s="200">
        <f t="shared" si="7"/>
        <v>9</v>
      </c>
    </row>
    <row r="402" spans="1:7" ht="30" x14ac:dyDescent="0.25">
      <c r="A402" s="616"/>
      <c r="B402" s="549"/>
      <c r="C402" s="523"/>
      <c r="D402" s="520"/>
      <c r="E402" s="114" t="s">
        <v>257</v>
      </c>
      <c r="F402" s="77" t="s">
        <v>258</v>
      </c>
      <c r="G402" s="200">
        <f t="shared" si="7"/>
        <v>9</v>
      </c>
    </row>
    <row r="403" spans="1:7" ht="30" x14ac:dyDescent="0.25">
      <c r="A403" s="616"/>
      <c r="B403" s="549"/>
      <c r="C403" s="523"/>
      <c r="D403" s="520"/>
      <c r="E403" s="114" t="s">
        <v>263</v>
      </c>
      <c r="F403" s="77" t="s">
        <v>264</v>
      </c>
      <c r="G403" s="200">
        <f t="shared" si="7"/>
        <v>6</v>
      </c>
    </row>
    <row r="404" spans="1:7" ht="30" x14ac:dyDescent="0.25">
      <c r="A404" s="616"/>
      <c r="B404" s="549"/>
      <c r="C404" s="523"/>
      <c r="D404" s="520"/>
      <c r="E404" s="114" t="s">
        <v>259</v>
      </c>
      <c r="F404" s="77" t="s">
        <v>260</v>
      </c>
      <c r="G404" s="200">
        <f t="shared" si="7"/>
        <v>9</v>
      </c>
    </row>
    <row r="405" spans="1:7" ht="30" x14ac:dyDescent="0.25">
      <c r="A405" s="616"/>
      <c r="B405" s="549"/>
      <c r="C405" s="523"/>
      <c r="D405" s="520"/>
      <c r="E405" s="114" t="s">
        <v>283</v>
      </c>
      <c r="F405" s="77" t="s">
        <v>284</v>
      </c>
      <c r="G405" s="200">
        <f t="shared" si="7"/>
        <v>4</v>
      </c>
    </row>
    <row r="406" spans="1:7" x14ac:dyDescent="0.25">
      <c r="A406" s="616"/>
      <c r="B406" s="549"/>
      <c r="C406" s="523"/>
      <c r="D406" s="520"/>
      <c r="E406" s="114" t="s">
        <v>289</v>
      </c>
      <c r="F406" s="77" t="s">
        <v>290</v>
      </c>
      <c r="G406" s="200">
        <f t="shared" si="7"/>
        <v>9</v>
      </c>
    </row>
    <row r="407" spans="1:7" ht="30" x14ac:dyDescent="0.25">
      <c r="A407" s="616"/>
      <c r="B407" s="549"/>
      <c r="C407" s="523"/>
      <c r="D407" s="520"/>
      <c r="E407" s="114" t="s">
        <v>293</v>
      </c>
      <c r="F407" s="77" t="s">
        <v>294</v>
      </c>
      <c r="G407" s="200">
        <f t="shared" si="7"/>
        <v>9</v>
      </c>
    </row>
    <row r="408" spans="1:7" ht="30" x14ac:dyDescent="0.25">
      <c r="A408" s="616"/>
      <c r="B408" s="549"/>
      <c r="C408" s="523"/>
      <c r="D408" s="520"/>
      <c r="E408" s="114" t="s">
        <v>303</v>
      </c>
      <c r="F408" s="77" t="s">
        <v>304</v>
      </c>
      <c r="G408" s="200">
        <f t="shared" si="7"/>
        <v>10</v>
      </c>
    </row>
    <row r="409" spans="1:7" ht="30" x14ac:dyDescent="0.25">
      <c r="A409" s="616"/>
      <c r="B409" s="549"/>
      <c r="C409" s="523"/>
      <c r="D409" s="520"/>
      <c r="E409" s="114" t="s">
        <v>307</v>
      </c>
      <c r="F409" s="77" t="s">
        <v>308</v>
      </c>
      <c r="G409" s="200">
        <f t="shared" si="7"/>
        <v>9</v>
      </c>
    </row>
    <row r="410" spans="1:7" x14ac:dyDescent="0.25">
      <c r="A410" s="616"/>
      <c r="B410" s="549"/>
      <c r="C410" s="523"/>
      <c r="D410" s="520"/>
      <c r="E410" s="114" t="s">
        <v>309</v>
      </c>
      <c r="F410" s="77" t="s">
        <v>310</v>
      </c>
      <c r="G410" s="200">
        <f t="shared" si="7"/>
        <v>9</v>
      </c>
    </row>
    <row r="411" spans="1:7" ht="30" x14ac:dyDescent="0.25">
      <c r="A411" s="616"/>
      <c r="B411" s="549"/>
      <c r="C411" s="523"/>
      <c r="D411" s="520"/>
      <c r="E411" s="114" t="s">
        <v>319</v>
      </c>
      <c r="F411" s="77" t="s">
        <v>320</v>
      </c>
      <c r="G411" s="200">
        <f t="shared" si="7"/>
        <v>9</v>
      </c>
    </row>
    <row r="412" spans="1:7" ht="30" x14ac:dyDescent="0.25">
      <c r="A412" s="616"/>
      <c r="B412" s="549"/>
      <c r="C412" s="523"/>
      <c r="D412" s="520"/>
      <c r="E412" s="114" t="s">
        <v>321</v>
      </c>
      <c r="F412" s="77" t="s">
        <v>322</v>
      </c>
      <c r="G412" s="200">
        <f t="shared" si="7"/>
        <v>11</v>
      </c>
    </row>
    <row r="413" spans="1:7" ht="30" x14ac:dyDescent="0.25">
      <c r="A413" s="616"/>
      <c r="B413" s="549"/>
      <c r="C413" s="523"/>
      <c r="D413" s="520"/>
      <c r="E413" s="114" t="s">
        <v>323</v>
      </c>
      <c r="F413" s="77" t="s">
        <v>324</v>
      </c>
      <c r="G413" s="200">
        <f t="shared" si="7"/>
        <v>11</v>
      </c>
    </row>
    <row r="414" spans="1:7" ht="30.75" thickBot="1" x14ac:dyDescent="0.3">
      <c r="A414" s="616"/>
      <c r="B414" s="549"/>
      <c r="C414" s="524"/>
      <c r="D414" s="521"/>
      <c r="E414" s="115" t="s">
        <v>333</v>
      </c>
      <c r="F414" s="78" t="s">
        <v>334</v>
      </c>
      <c r="G414" s="201">
        <f t="shared" si="7"/>
        <v>10</v>
      </c>
    </row>
    <row r="415" spans="1:7" x14ac:dyDescent="0.25">
      <c r="A415" s="616"/>
      <c r="B415" s="549"/>
      <c r="C415" s="517" t="s">
        <v>395</v>
      </c>
      <c r="D415" s="518"/>
      <c r="E415" s="163" t="s">
        <v>206</v>
      </c>
      <c r="F415" s="191" t="s">
        <v>207</v>
      </c>
      <c r="G415" s="202">
        <f t="shared" ref="G415:G446" si="8">COUNTIF(E:E, E415)</f>
        <v>2</v>
      </c>
    </row>
    <row r="416" spans="1:7" ht="30" x14ac:dyDescent="0.25">
      <c r="A416" s="616"/>
      <c r="B416" s="549"/>
      <c r="C416" s="14"/>
      <c r="D416" s="24"/>
      <c r="E416" s="164" t="s">
        <v>236</v>
      </c>
      <c r="F416" s="190" t="s">
        <v>237</v>
      </c>
      <c r="G416" s="200">
        <f t="shared" si="8"/>
        <v>3</v>
      </c>
    </row>
    <row r="417" spans="1:7" x14ac:dyDescent="0.25">
      <c r="A417" s="616"/>
      <c r="B417" s="549"/>
      <c r="C417" s="14"/>
      <c r="D417" s="24"/>
      <c r="E417" s="165" t="s">
        <v>226</v>
      </c>
      <c r="F417" s="197" t="s">
        <v>227</v>
      </c>
      <c r="G417" s="200">
        <f t="shared" si="8"/>
        <v>3</v>
      </c>
    </row>
    <row r="418" spans="1:7" x14ac:dyDescent="0.25">
      <c r="A418" s="616"/>
      <c r="B418" s="549"/>
      <c r="C418" s="14"/>
      <c r="D418" s="24"/>
      <c r="E418" s="165" t="s">
        <v>347</v>
      </c>
      <c r="F418" s="197" t="s">
        <v>348</v>
      </c>
      <c r="G418" s="200">
        <f t="shared" si="8"/>
        <v>4</v>
      </c>
    </row>
    <row r="419" spans="1:7" ht="30.75" thickBot="1" x14ac:dyDescent="0.3">
      <c r="A419" s="616"/>
      <c r="B419" s="549"/>
      <c r="C419" s="16"/>
      <c r="D419" s="25"/>
      <c r="E419" s="36" t="s">
        <v>349</v>
      </c>
      <c r="F419" s="193" t="s">
        <v>350</v>
      </c>
      <c r="G419" s="203">
        <f t="shared" si="8"/>
        <v>4</v>
      </c>
    </row>
    <row r="420" spans="1:7" ht="30.75" customHeight="1" thickTop="1" x14ac:dyDescent="0.25">
      <c r="A420" s="616"/>
      <c r="B420" s="568" t="s">
        <v>99</v>
      </c>
      <c r="C420" s="648" t="s">
        <v>397</v>
      </c>
      <c r="D420" s="528" t="s">
        <v>398</v>
      </c>
      <c r="E420" s="153" t="s">
        <v>148</v>
      </c>
      <c r="F420" s="107" t="s">
        <v>149</v>
      </c>
      <c r="G420" s="202">
        <f t="shared" si="8"/>
        <v>4</v>
      </c>
    </row>
    <row r="421" spans="1:7" ht="30" x14ac:dyDescent="0.25">
      <c r="A421" s="616"/>
      <c r="B421" s="549"/>
      <c r="C421" s="649"/>
      <c r="D421" s="520"/>
      <c r="E421" s="111" t="s">
        <v>208</v>
      </c>
      <c r="F421" s="108" t="s">
        <v>209</v>
      </c>
      <c r="G421" s="200">
        <f t="shared" si="8"/>
        <v>13</v>
      </c>
    </row>
    <row r="422" spans="1:7" ht="30" x14ac:dyDescent="0.25">
      <c r="A422" s="616"/>
      <c r="B422" s="549"/>
      <c r="C422" s="649"/>
      <c r="D422" s="520"/>
      <c r="E422" s="111" t="s">
        <v>210</v>
      </c>
      <c r="F422" s="53" t="s">
        <v>211</v>
      </c>
      <c r="G422" s="200">
        <f t="shared" si="8"/>
        <v>10</v>
      </c>
    </row>
    <row r="423" spans="1:7" x14ac:dyDescent="0.25">
      <c r="A423" s="616"/>
      <c r="B423" s="549"/>
      <c r="C423" s="649"/>
      <c r="D423" s="520"/>
      <c r="E423" s="111" t="s">
        <v>232</v>
      </c>
      <c r="F423" s="53" t="s">
        <v>233</v>
      </c>
      <c r="G423" s="200">
        <f t="shared" si="8"/>
        <v>4</v>
      </c>
    </row>
    <row r="424" spans="1:7" ht="30" x14ac:dyDescent="0.25">
      <c r="A424" s="616"/>
      <c r="B424" s="549"/>
      <c r="C424" s="649"/>
      <c r="D424" s="520"/>
      <c r="E424" s="37" t="s">
        <v>224</v>
      </c>
      <c r="F424" s="75" t="s">
        <v>225</v>
      </c>
      <c r="G424" s="200">
        <f t="shared" si="8"/>
        <v>4</v>
      </c>
    </row>
    <row r="425" spans="1:7" ht="30" x14ac:dyDescent="0.25">
      <c r="A425" s="616"/>
      <c r="B425" s="549"/>
      <c r="C425" s="649"/>
      <c r="D425" s="520"/>
      <c r="E425" s="112" t="s">
        <v>323</v>
      </c>
      <c r="F425" s="75" t="s">
        <v>324</v>
      </c>
      <c r="G425" s="200">
        <f t="shared" si="8"/>
        <v>11</v>
      </c>
    </row>
    <row r="426" spans="1:7" x14ac:dyDescent="0.25">
      <c r="A426" s="616"/>
      <c r="B426" s="549"/>
      <c r="C426" s="649"/>
      <c r="D426" s="520"/>
      <c r="E426" s="60" t="s">
        <v>230</v>
      </c>
      <c r="F426" s="76" t="s">
        <v>231</v>
      </c>
      <c r="G426" s="200">
        <f t="shared" si="8"/>
        <v>4</v>
      </c>
    </row>
    <row r="427" spans="1:7" ht="30" x14ac:dyDescent="0.25">
      <c r="A427" s="616"/>
      <c r="B427" s="549"/>
      <c r="C427" s="649"/>
      <c r="D427" s="520"/>
      <c r="E427" s="113" t="s">
        <v>321</v>
      </c>
      <c r="F427" s="76" t="s">
        <v>322</v>
      </c>
      <c r="G427" s="200">
        <f t="shared" si="8"/>
        <v>11</v>
      </c>
    </row>
    <row r="428" spans="1:7" ht="30" x14ac:dyDescent="0.25">
      <c r="A428" s="616"/>
      <c r="B428" s="549"/>
      <c r="C428" s="649"/>
      <c r="D428" s="520"/>
      <c r="E428" s="37" t="s">
        <v>229</v>
      </c>
      <c r="F428" s="75" t="s">
        <v>43</v>
      </c>
      <c r="G428" s="200">
        <f t="shared" si="8"/>
        <v>11</v>
      </c>
    </row>
    <row r="429" spans="1:7" ht="30" x14ac:dyDescent="0.25">
      <c r="A429" s="616"/>
      <c r="B429" s="549"/>
      <c r="C429" s="649"/>
      <c r="D429" s="520"/>
      <c r="E429" s="112" t="s">
        <v>325</v>
      </c>
      <c r="F429" s="75" t="s">
        <v>326</v>
      </c>
      <c r="G429" s="200">
        <f t="shared" si="8"/>
        <v>10</v>
      </c>
    </row>
    <row r="430" spans="1:7" ht="30" x14ac:dyDescent="0.25">
      <c r="A430" s="616"/>
      <c r="B430" s="549"/>
      <c r="C430" s="649"/>
      <c r="D430" s="520"/>
      <c r="E430" s="114" t="s">
        <v>301</v>
      </c>
      <c r="F430" s="77" t="s">
        <v>302</v>
      </c>
      <c r="G430" s="200">
        <f t="shared" si="8"/>
        <v>15</v>
      </c>
    </row>
    <row r="431" spans="1:7" ht="15.75" thickBot="1" x14ac:dyDescent="0.3">
      <c r="A431" s="616"/>
      <c r="B431" s="549"/>
      <c r="C431" s="650"/>
      <c r="D431" s="521"/>
      <c r="E431" s="115" t="s">
        <v>327</v>
      </c>
      <c r="F431" s="78" t="s">
        <v>328</v>
      </c>
      <c r="G431" s="201">
        <f t="shared" si="8"/>
        <v>4</v>
      </c>
    </row>
    <row r="432" spans="1:7" ht="15.75" thickTop="1" x14ac:dyDescent="0.25">
      <c r="A432" s="616"/>
      <c r="B432" s="549"/>
      <c r="C432" s="543" t="s">
        <v>393</v>
      </c>
      <c r="D432" s="546" t="s">
        <v>394</v>
      </c>
      <c r="E432" s="111" t="s">
        <v>126</v>
      </c>
      <c r="F432" s="107" t="s">
        <v>127</v>
      </c>
      <c r="G432" s="73">
        <f t="shared" si="8"/>
        <v>7</v>
      </c>
    </row>
    <row r="433" spans="1:7" x14ac:dyDescent="0.25">
      <c r="A433" s="616"/>
      <c r="B433" s="549"/>
      <c r="C433" s="543"/>
      <c r="D433" s="546"/>
      <c r="E433" s="111" t="s">
        <v>130</v>
      </c>
      <c r="F433" s="53" t="s">
        <v>131</v>
      </c>
      <c r="G433" s="200">
        <f t="shared" si="8"/>
        <v>5</v>
      </c>
    </row>
    <row r="434" spans="1:7" x14ac:dyDescent="0.25">
      <c r="A434" s="616"/>
      <c r="B434" s="549"/>
      <c r="C434" s="544"/>
      <c r="D434" s="547"/>
      <c r="E434" s="111" t="s">
        <v>134</v>
      </c>
      <c r="F434" s="53" t="s">
        <v>135</v>
      </c>
      <c r="G434" s="200">
        <f t="shared" si="8"/>
        <v>9</v>
      </c>
    </row>
    <row r="435" spans="1:7" x14ac:dyDescent="0.25">
      <c r="A435" s="616"/>
      <c r="B435" s="549"/>
      <c r="C435" s="544"/>
      <c r="D435" s="547"/>
      <c r="E435" s="111" t="s">
        <v>144</v>
      </c>
      <c r="F435" s="53" t="s">
        <v>145</v>
      </c>
      <c r="G435" s="200">
        <f t="shared" si="8"/>
        <v>3</v>
      </c>
    </row>
    <row r="436" spans="1:7" x14ac:dyDescent="0.25">
      <c r="A436" s="616"/>
      <c r="B436" s="549"/>
      <c r="C436" s="544"/>
      <c r="D436" s="547"/>
      <c r="E436" s="111" t="s">
        <v>164</v>
      </c>
      <c r="F436" s="53" t="s">
        <v>165</v>
      </c>
      <c r="G436" s="200">
        <f t="shared" si="8"/>
        <v>9</v>
      </c>
    </row>
    <row r="437" spans="1:7" x14ac:dyDescent="0.25">
      <c r="A437" s="616"/>
      <c r="B437" s="549"/>
      <c r="C437" s="544"/>
      <c r="D437" s="547"/>
      <c r="E437" s="111" t="s">
        <v>168</v>
      </c>
      <c r="F437" s="53" t="s">
        <v>169</v>
      </c>
      <c r="G437" s="200">
        <f t="shared" si="8"/>
        <v>5</v>
      </c>
    </row>
    <row r="438" spans="1:7" x14ac:dyDescent="0.25">
      <c r="A438" s="616"/>
      <c r="B438" s="549"/>
      <c r="C438" s="544"/>
      <c r="D438" s="547"/>
      <c r="E438" s="111" t="s">
        <v>170</v>
      </c>
      <c r="F438" s="53" t="s">
        <v>171</v>
      </c>
      <c r="G438" s="200">
        <f t="shared" si="8"/>
        <v>3</v>
      </c>
    </row>
    <row r="439" spans="1:7" x14ac:dyDescent="0.25">
      <c r="A439" s="616"/>
      <c r="B439" s="549"/>
      <c r="C439" s="544"/>
      <c r="D439" s="547"/>
      <c r="E439" s="111" t="s">
        <v>194</v>
      </c>
      <c r="F439" s="53" t="s">
        <v>195</v>
      </c>
      <c r="G439" s="200">
        <f t="shared" si="8"/>
        <v>3</v>
      </c>
    </row>
    <row r="440" spans="1:7" x14ac:dyDescent="0.25">
      <c r="A440" s="616"/>
      <c r="B440" s="549"/>
      <c r="C440" s="544"/>
      <c r="D440" s="547"/>
      <c r="E440" s="111" t="s">
        <v>204</v>
      </c>
      <c r="F440" s="53" t="s">
        <v>205</v>
      </c>
      <c r="G440" s="200">
        <f t="shared" si="8"/>
        <v>5</v>
      </c>
    </row>
    <row r="441" spans="1:7" ht="30" x14ac:dyDescent="0.25">
      <c r="A441" s="616"/>
      <c r="B441" s="549"/>
      <c r="C441" s="544"/>
      <c r="D441" s="547"/>
      <c r="E441" s="111" t="s">
        <v>208</v>
      </c>
      <c r="F441" s="53" t="s">
        <v>209</v>
      </c>
      <c r="G441" s="200">
        <f t="shared" si="8"/>
        <v>13</v>
      </c>
    </row>
    <row r="442" spans="1:7" ht="30" x14ac:dyDescent="0.25">
      <c r="A442" s="616"/>
      <c r="B442" s="549"/>
      <c r="C442" s="544"/>
      <c r="D442" s="547"/>
      <c r="E442" s="111" t="s">
        <v>214</v>
      </c>
      <c r="F442" s="53" t="s">
        <v>215</v>
      </c>
      <c r="G442" s="200">
        <f t="shared" si="8"/>
        <v>3</v>
      </c>
    </row>
    <row r="443" spans="1:7" ht="30" x14ac:dyDescent="0.25">
      <c r="A443" s="616"/>
      <c r="B443" s="549"/>
      <c r="C443" s="544"/>
      <c r="D443" s="547"/>
      <c r="E443" s="112" t="s">
        <v>120</v>
      </c>
      <c r="F443" s="75" t="s">
        <v>121</v>
      </c>
      <c r="G443" s="200">
        <f t="shared" si="8"/>
        <v>9</v>
      </c>
    </row>
    <row r="444" spans="1:7" x14ac:dyDescent="0.25">
      <c r="A444" s="616"/>
      <c r="B444" s="549"/>
      <c r="C444" s="544"/>
      <c r="D444" s="547"/>
      <c r="E444" s="112" t="s">
        <v>253</v>
      </c>
      <c r="F444" s="75" t="s">
        <v>254</v>
      </c>
      <c r="G444" s="200">
        <f t="shared" si="8"/>
        <v>3</v>
      </c>
    </row>
    <row r="445" spans="1:7" x14ac:dyDescent="0.25">
      <c r="A445" s="616"/>
      <c r="B445" s="549"/>
      <c r="C445" s="544"/>
      <c r="D445" s="547"/>
      <c r="E445" s="156" t="s">
        <v>124</v>
      </c>
      <c r="F445" s="157" t="s">
        <v>125</v>
      </c>
      <c r="G445" s="200">
        <f t="shared" si="8"/>
        <v>12</v>
      </c>
    </row>
    <row r="446" spans="1:7" ht="30" x14ac:dyDescent="0.25">
      <c r="A446" s="616"/>
      <c r="B446" s="549"/>
      <c r="C446" s="544"/>
      <c r="D446" s="547"/>
      <c r="E446" s="113" t="s">
        <v>311</v>
      </c>
      <c r="F446" s="76" t="s">
        <v>312</v>
      </c>
      <c r="G446" s="200">
        <f t="shared" si="8"/>
        <v>3</v>
      </c>
    </row>
    <row r="447" spans="1:7" ht="30" x14ac:dyDescent="0.25">
      <c r="A447" s="616"/>
      <c r="B447" s="549"/>
      <c r="C447" s="544"/>
      <c r="D447" s="547"/>
      <c r="E447" s="112" t="s">
        <v>138</v>
      </c>
      <c r="F447" s="75" t="s">
        <v>139</v>
      </c>
      <c r="G447" s="200">
        <f t="shared" ref="G447:G472" si="9">COUNTIF(E:E, E447)</f>
        <v>9</v>
      </c>
    </row>
    <row r="448" spans="1:7" x14ac:dyDescent="0.25">
      <c r="A448" s="616"/>
      <c r="B448" s="549"/>
      <c r="C448" s="544"/>
      <c r="D448" s="547"/>
      <c r="E448" s="112" t="s">
        <v>305</v>
      </c>
      <c r="F448" s="75" t="s">
        <v>306</v>
      </c>
      <c r="G448" s="200">
        <f t="shared" si="9"/>
        <v>10</v>
      </c>
    </row>
    <row r="449" spans="1:7" ht="30" x14ac:dyDescent="0.25">
      <c r="A449" s="616"/>
      <c r="B449" s="549"/>
      <c r="C449" s="544"/>
      <c r="D449" s="547"/>
      <c r="E449" s="114" t="s">
        <v>255</v>
      </c>
      <c r="F449" s="77" t="s">
        <v>256</v>
      </c>
      <c r="G449" s="200">
        <f t="shared" si="9"/>
        <v>3</v>
      </c>
    </row>
    <row r="450" spans="1:7" x14ac:dyDescent="0.25">
      <c r="A450" s="616"/>
      <c r="B450" s="549"/>
      <c r="C450" s="544"/>
      <c r="D450" s="547"/>
      <c r="E450" s="114" t="s">
        <v>251</v>
      </c>
      <c r="F450" s="77" t="s">
        <v>252</v>
      </c>
      <c r="G450" s="200">
        <f t="shared" si="9"/>
        <v>3</v>
      </c>
    </row>
    <row r="451" spans="1:7" ht="30" x14ac:dyDescent="0.25">
      <c r="A451" s="616"/>
      <c r="B451" s="549"/>
      <c r="C451" s="544"/>
      <c r="D451" s="547"/>
      <c r="E451" s="114" t="s">
        <v>257</v>
      </c>
      <c r="F451" s="77" t="s">
        <v>258</v>
      </c>
      <c r="G451" s="200">
        <f t="shared" si="9"/>
        <v>9</v>
      </c>
    </row>
    <row r="452" spans="1:7" ht="30" x14ac:dyDescent="0.25">
      <c r="A452" s="616"/>
      <c r="B452" s="549"/>
      <c r="C452" s="544"/>
      <c r="D452" s="547"/>
      <c r="E452" s="114" t="s">
        <v>259</v>
      </c>
      <c r="F452" s="77" t="s">
        <v>260</v>
      </c>
      <c r="G452" s="200">
        <f t="shared" si="9"/>
        <v>9</v>
      </c>
    </row>
    <row r="453" spans="1:7" x14ac:dyDescent="0.25">
      <c r="A453" s="616"/>
      <c r="B453" s="549"/>
      <c r="C453" s="544"/>
      <c r="D453" s="547"/>
      <c r="E453" s="114" t="s">
        <v>267</v>
      </c>
      <c r="F453" s="77" t="s">
        <v>268</v>
      </c>
      <c r="G453" s="200">
        <f t="shared" si="9"/>
        <v>3</v>
      </c>
    </row>
    <row r="454" spans="1:7" ht="30" x14ac:dyDescent="0.25">
      <c r="A454" s="616"/>
      <c r="B454" s="549"/>
      <c r="C454" s="544"/>
      <c r="D454" s="547"/>
      <c r="E454" s="114" t="s">
        <v>279</v>
      </c>
      <c r="F454" s="77" t="s">
        <v>280</v>
      </c>
      <c r="G454" s="200">
        <f t="shared" si="9"/>
        <v>3</v>
      </c>
    </row>
    <row r="455" spans="1:7" x14ac:dyDescent="0.25">
      <c r="A455" s="616"/>
      <c r="B455" s="549"/>
      <c r="C455" s="544"/>
      <c r="D455" s="547"/>
      <c r="E455" s="114" t="s">
        <v>291</v>
      </c>
      <c r="F455" s="77" t="s">
        <v>292</v>
      </c>
      <c r="G455" s="200">
        <f t="shared" si="9"/>
        <v>9</v>
      </c>
    </row>
    <row r="456" spans="1:7" x14ac:dyDescent="0.25">
      <c r="A456" s="616"/>
      <c r="B456" s="549"/>
      <c r="C456" s="544"/>
      <c r="D456" s="547"/>
      <c r="E456" s="114" t="s">
        <v>289</v>
      </c>
      <c r="F456" s="77" t="s">
        <v>290</v>
      </c>
      <c r="G456" s="200">
        <f t="shared" si="9"/>
        <v>9</v>
      </c>
    </row>
    <row r="457" spans="1:7" ht="30" x14ac:dyDescent="0.25">
      <c r="A457" s="616"/>
      <c r="B457" s="549"/>
      <c r="C457" s="544"/>
      <c r="D457" s="547"/>
      <c r="E457" s="114" t="s">
        <v>293</v>
      </c>
      <c r="F457" s="77" t="s">
        <v>294</v>
      </c>
      <c r="G457" s="200">
        <f t="shared" si="9"/>
        <v>9</v>
      </c>
    </row>
    <row r="458" spans="1:7" ht="30" x14ac:dyDescent="0.25">
      <c r="A458" s="616"/>
      <c r="B458" s="549"/>
      <c r="C458" s="544"/>
      <c r="D458" s="547"/>
      <c r="E458" s="114" t="s">
        <v>303</v>
      </c>
      <c r="F458" s="77" t="s">
        <v>304</v>
      </c>
      <c r="G458" s="200">
        <f t="shared" si="9"/>
        <v>10</v>
      </c>
    </row>
    <row r="459" spans="1:7" ht="30" x14ac:dyDescent="0.25">
      <c r="A459" s="616"/>
      <c r="B459" s="549"/>
      <c r="C459" s="544"/>
      <c r="D459" s="547"/>
      <c r="E459" s="114" t="s">
        <v>307</v>
      </c>
      <c r="F459" s="77" t="s">
        <v>308</v>
      </c>
      <c r="G459" s="200">
        <f t="shared" si="9"/>
        <v>9</v>
      </c>
    </row>
    <row r="460" spans="1:7" x14ac:dyDescent="0.25">
      <c r="A460" s="616"/>
      <c r="B460" s="549"/>
      <c r="C460" s="545"/>
      <c r="D460" s="548"/>
      <c r="E460" s="114" t="s">
        <v>309</v>
      </c>
      <c r="F460" s="77" t="s">
        <v>310</v>
      </c>
      <c r="G460" s="200">
        <f t="shared" si="9"/>
        <v>9</v>
      </c>
    </row>
    <row r="461" spans="1:7" ht="30" x14ac:dyDescent="0.25">
      <c r="A461" s="616"/>
      <c r="B461" s="549"/>
      <c r="C461" s="545"/>
      <c r="D461" s="548"/>
      <c r="E461" s="114" t="s">
        <v>301</v>
      </c>
      <c r="F461" s="77" t="s">
        <v>302</v>
      </c>
      <c r="G461" s="200">
        <f t="shared" si="9"/>
        <v>15</v>
      </c>
    </row>
    <row r="462" spans="1:7" ht="30" x14ac:dyDescent="0.25">
      <c r="A462" s="616"/>
      <c r="B462" s="549"/>
      <c r="C462" s="545"/>
      <c r="D462" s="548"/>
      <c r="E462" s="114" t="s">
        <v>319</v>
      </c>
      <c r="F462" s="77" t="s">
        <v>320</v>
      </c>
      <c r="G462" s="200">
        <f t="shared" si="9"/>
        <v>9</v>
      </c>
    </row>
    <row r="463" spans="1:7" ht="30.75" thickBot="1" x14ac:dyDescent="0.3">
      <c r="A463" s="616"/>
      <c r="B463" s="549"/>
      <c r="C463" s="545"/>
      <c r="D463" s="548"/>
      <c r="E463" s="115" t="s">
        <v>333</v>
      </c>
      <c r="F463" s="78" t="s">
        <v>334</v>
      </c>
      <c r="G463" s="201">
        <f t="shared" si="9"/>
        <v>10</v>
      </c>
    </row>
    <row r="464" spans="1:7" ht="30" x14ac:dyDescent="0.25">
      <c r="A464" s="616"/>
      <c r="B464" s="549"/>
      <c r="C464" s="517" t="s">
        <v>395</v>
      </c>
      <c r="D464" s="518"/>
      <c r="E464" s="163" t="s">
        <v>236</v>
      </c>
      <c r="F464" s="191" t="s">
        <v>237</v>
      </c>
      <c r="G464" s="202">
        <f t="shared" si="9"/>
        <v>3</v>
      </c>
    </row>
    <row r="465" spans="1:7" x14ac:dyDescent="0.25">
      <c r="A465" s="616"/>
      <c r="B465" s="549"/>
      <c r="C465" s="44"/>
      <c r="D465" s="24"/>
      <c r="E465" s="164" t="s">
        <v>206</v>
      </c>
      <c r="F465" s="190" t="s">
        <v>207</v>
      </c>
      <c r="G465" s="200">
        <f t="shared" si="9"/>
        <v>2</v>
      </c>
    </row>
    <row r="466" spans="1:7" ht="30" x14ac:dyDescent="0.25">
      <c r="A466" s="616"/>
      <c r="B466" s="549"/>
      <c r="C466" s="44"/>
      <c r="D466" s="24"/>
      <c r="E466" s="119" t="s">
        <v>140</v>
      </c>
      <c r="F466" s="190" t="s">
        <v>141</v>
      </c>
      <c r="G466" s="200">
        <f t="shared" si="9"/>
        <v>3</v>
      </c>
    </row>
    <row r="467" spans="1:7" x14ac:dyDescent="0.25">
      <c r="A467" s="616"/>
      <c r="B467" s="549"/>
      <c r="C467" s="44"/>
      <c r="D467" s="24"/>
      <c r="E467" s="165" t="s">
        <v>226</v>
      </c>
      <c r="F467" s="197" t="s">
        <v>227</v>
      </c>
      <c r="G467" s="200">
        <f t="shared" si="9"/>
        <v>3</v>
      </c>
    </row>
    <row r="468" spans="1:7" x14ac:dyDescent="0.25">
      <c r="A468" s="616"/>
      <c r="B468" s="549"/>
      <c r="C468" s="44"/>
      <c r="D468" s="24"/>
      <c r="E468" s="165" t="s">
        <v>347</v>
      </c>
      <c r="F468" s="197" t="s">
        <v>348</v>
      </c>
      <c r="G468" s="200">
        <f t="shared" si="9"/>
        <v>4</v>
      </c>
    </row>
    <row r="469" spans="1:7" ht="30" x14ac:dyDescent="0.25">
      <c r="A469" s="616"/>
      <c r="B469" s="549"/>
      <c r="C469" s="44"/>
      <c r="D469" s="24"/>
      <c r="E469" s="34" t="s">
        <v>349</v>
      </c>
      <c r="F469" s="192" t="s">
        <v>350</v>
      </c>
      <c r="G469" s="200">
        <f t="shared" si="9"/>
        <v>4</v>
      </c>
    </row>
    <row r="470" spans="1:7" x14ac:dyDescent="0.25">
      <c r="A470" s="616"/>
      <c r="B470" s="549"/>
      <c r="C470" s="44"/>
      <c r="D470" s="24"/>
      <c r="E470" s="121" t="s">
        <v>313</v>
      </c>
      <c r="F470" s="198" t="s">
        <v>314</v>
      </c>
      <c r="G470" s="200">
        <f t="shared" si="9"/>
        <v>4</v>
      </c>
    </row>
    <row r="471" spans="1:7" ht="30" x14ac:dyDescent="0.25">
      <c r="A471" s="616"/>
      <c r="B471" s="549"/>
      <c r="C471" s="44"/>
      <c r="D471" s="24"/>
      <c r="E471" s="114" t="s">
        <v>315</v>
      </c>
      <c r="F471" s="77" t="s">
        <v>316</v>
      </c>
      <c r="G471" s="200">
        <f t="shared" si="9"/>
        <v>3</v>
      </c>
    </row>
    <row r="472" spans="1:7" ht="30.75" thickBot="1" x14ac:dyDescent="0.3">
      <c r="A472" s="647"/>
      <c r="B472" s="550"/>
      <c r="C472" s="45"/>
      <c r="D472" s="25"/>
      <c r="E472" s="118" t="s">
        <v>317</v>
      </c>
      <c r="F472" s="193" t="s">
        <v>318</v>
      </c>
      <c r="G472" s="203">
        <f t="shared" si="9"/>
        <v>3</v>
      </c>
    </row>
    <row r="473" spans="1:7" ht="16.5" thickTop="1" thickBot="1" x14ac:dyDescent="0.3">
      <c r="B473" s="92"/>
      <c r="C473" s="92"/>
      <c r="D473" s="92"/>
      <c r="E473" s="62"/>
      <c r="F473" s="62"/>
      <c r="G473" s="62"/>
    </row>
    <row r="474" spans="1:7" ht="15.75" thickBot="1" x14ac:dyDescent="0.3">
      <c r="B474" s="92"/>
      <c r="C474" s="449" t="s">
        <v>407</v>
      </c>
      <c r="D474" s="450"/>
      <c r="E474" s="450"/>
      <c r="F474" s="450"/>
      <c r="G474" s="451"/>
    </row>
    <row r="475" spans="1:7" ht="15.75" thickBot="1" x14ac:dyDescent="0.3">
      <c r="B475" s="92"/>
      <c r="C475" s="532" t="s">
        <v>408</v>
      </c>
      <c r="D475" s="533"/>
      <c r="E475" s="6"/>
      <c r="F475" s="96" t="s">
        <v>409</v>
      </c>
      <c r="G475" s="97" t="s">
        <v>410</v>
      </c>
    </row>
    <row r="476" spans="1:7" ht="15.75" thickBot="1" x14ac:dyDescent="0.3">
      <c r="B476" s="92"/>
      <c r="C476" s="98"/>
      <c r="D476" s="98"/>
      <c r="E476" s="98"/>
      <c r="F476" s="99" t="s">
        <v>411</v>
      </c>
      <c r="G476" s="425" t="s">
        <v>412</v>
      </c>
    </row>
    <row r="477" spans="1:7" ht="15.75" thickBot="1" x14ac:dyDescent="0.3">
      <c r="B477" s="92"/>
      <c r="C477" s="2"/>
      <c r="D477" s="2"/>
      <c r="E477" s="6"/>
      <c r="F477" s="100" t="s">
        <v>413</v>
      </c>
      <c r="G477" s="7"/>
    </row>
    <row r="478" spans="1:7" x14ac:dyDescent="0.25">
      <c r="B478" s="92"/>
      <c r="C478" s="92"/>
      <c r="D478" s="92"/>
      <c r="E478" s="62"/>
      <c r="F478" s="62"/>
      <c r="G478" s="62"/>
    </row>
    <row r="479" spans="1:7" x14ac:dyDescent="0.25">
      <c r="B479" s="92"/>
      <c r="C479" s="92"/>
      <c r="D479" s="92"/>
      <c r="E479" s="62"/>
      <c r="F479" s="62"/>
      <c r="G479" s="62"/>
    </row>
    <row r="480" spans="1:7" x14ac:dyDescent="0.25">
      <c r="B480" s="92"/>
      <c r="C480" s="92"/>
      <c r="D480" s="92"/>
      <c r="E480" s="62"/>
      <c r="F480" s="62"/>
      <c r="G480" s="62"/>
    </row>
    <row r="481" spans="2:7" x14ac:dyDescent="0.25">
      <c r="B481" s="92"/>
      <c r="C481" s="92"/>
      <c r="D481" s="92"/>
      <c r="E481" s="62"/>
      <c r="F481" s="62"/>
      <c r="G481" s="62"/>
    </row>
    <row r="482" spans="2:7" x14ac:dyDescent="0.25">
      <c r="B482" s="92"/>
      <c r="C482" s="92"/>
      <c r="D482" s="92"/>
      <c r="E482" s="62"/>
      <c r="F482" s="62"/>
      <c r="G482" s="62"/>
    </row>
    <row r="483" spans="2:7" x14ac:dyDescent="0.25">
      <c r="B483" s="92"/>
      <c r="C483" s="92"/>
      <c r="D483" s="92"/>
      <c r="E483" s="62"/>
      <c r="F483" s="62"/>
      <c r="G483" s="62"/>
    </row>
    <row r="484" spans="2:7" x14ac:dyDescent="0.25">
      <c r="B484" s="92"/>
      <c r="C484" s="92"/>
      <c r="D484" s="92"/>
      <c r="E484" s="62"/>
      <c r="F484" s="62"/>
      <c r="G484" s="62"/>
    </row>
    <row r="485" spans="2:7" x14ac:dyDescent="0.25">
      <c r="B485" s="92"/>
      <c r="C485" s="92"/>
      <c r="D485" s="92"/>
      <c r="E485" s="62"/>
      <c r="F485" s="62"/>
      <c r="G485" s="62"/>
    </row>
    <row r="486" spans="2:7" x14ac:dyDescent="0.25">
      <c r="B486" s="92"/>
      <c r="C486" s="92"/>
      <c r="D486" s="92"/>
      <c r="E486" s="62"/>
      <c r="F486" s="62"/>
      <c r="G486" s="62"/>
    </row>
    <row r="487" spans="2:7" x14ac:dyDescent="0.25">
      <c r="B487" s="92"/>
      <c r="C487" s="92"/>
      <c r="D487" s="92"/>
      <c r="E487" s="62"/>
      <c r="F487" s="62"/>
      <c r="G487" s="62"/>
    </row>
    <row r="488" spans="2:7" x14ac:dyDescent="0.25">
      <c r="B488" s="92"/>
      <c r="C488" s="92"/>
      <c r="D488" s="92"/>
      <c r="E488" s="62"/>
      <c r="F488" s="62"/>
      <c r="G488" s="62"/>
    </row>
    <row r="489" spans="2:7" x14ac:dyDescent="0.25">
      <c r="B489" s="92"/>
      <c r="C489" s="92"/>
      <c r="D489" s="92"/>
      <c r="E489" s="62"/>
      <c r="F489" s="62"/>
      <c r="G489" s="62"/>
    </row>
    <row r="490" spans="2:7" x14ac:dyDescent="0.25">
      <c r="B490" s="92"/>
      <c r="C490" s="92"/>
      <c r="D490" s="92"/>
      <c r="E490" s="62"/>
      <c r="F490" s="62"/>
      <c r="G490" s="62"/>
    </row>
    <row r="491" spans="2:7" x14ac:dyDescent="0.25">
      <c r="B491" s="92"/>
      <c r="C491" s="92"/>
      <c r="D491" s="92"/>
      <c r="E491" s="62"/>
      <c r="F491" s="62"/>
      <c r="G491" s="62"/>
    </row>
    <row r="492" spans="2:7" x14ac:dyDescent="0.25">
      <c r="B492" s="92"/>
      <c r="C492" s="92"/>
      <c r="D492" s="92"/>
      <c r="E492" s="62"/>
      <c r="F492" s="62"/>
      <c r="G492" s="62"/>
    </row>
    <row r="493" spans="2:7" x14ac:dyDescent="0.25">
      <c r="B493" s="92"/>
      <c r="C493" s="92"/>
      <c r="D493" s="92"/>
      <c r="E493" s="62"/>
      <c r="F493" s="62"/>
      <c r="G493" s="62"/>
    </row>
    <row r="494" spans="2:7" x14ac:dyDescent="0.25">
      <c r="B494" s="92"/>
      <c r="C494" s="92"/>
      <c r="D494" s="92"/>
      <c r="E494" s="62"/>
      <c r="F494" s="62"/>
      <c r="G494" s="62"/>
    </row>
    <row r="495" spans="2:7" x14ac:dyDescent="0.25">
      <c r="B495" s="92"/>
      <c r="C495" s="92"/>
      <c r="D495" s="92"/>
      <c r="E495" s="62"/>
      <c r="F495" s="62"/>
      <c r="G495" s="62"/>
    </row>
  </sheetData>
  <sortState xmlns:xlrd2="http://schemas.microsoft.com/office/spreadsheetml/2017/richdata2" ref="E413:F414">
    <sortCondition ref="E413:E414"/>
  </sortState>
  <mergeCells count="69">
    <mergeCell ref="C363:D363"/>
    <mergeCell ref="C415:D415"/>
    <mergeCell ref="C464:D464"/>
    <mergeCell ref="A74:A183"/>
    <mergeCell ref="A2:A73"/>
    <mergeCell ref="C387:C414"/>
    <mergeCell ref="C232:C236"/>
    <mergeCell ref="B2:B38"/>
    <mergeCell ref="B351:B374"/>
    <mergeCell ref="B184:B221"/>
    <mergeCell ref="B222:B246"/>
    <mergeCell ref="C184:C188"/>
    <mergeCell ref="B139:B183"/>
    <mergeCell ref="B319:B350"/>
    <mergeCell ref="C247:C251"/>
    <mergeCell ref="D252:D289"/>
    <mergeCell ref="C139:C143"/>
    <mergeCell ref="D144:D171"/>
    <mergeCell ref="D139:D143"/>
    <mergeCell ref="C144:C171"/>
    <mergeCell ref="D247:D251"/>
    <mergeCell ref="C290:C317"/>
    <mergeCell ref="D290:D317"/>
    <mergeCell ref="C172:D172"/>
    <mergeCell ref="C206:D206"/>
    <mergeCell ref="C245:D245"/>
    <mergeCell ref="D2:D33"/>
    <mergeCell ref="C2:C33"/>
    <mergeCell ref="B74:B138"/>
    <mergeCell ref="C74:C111"/>
    <mergeCell ref="D74:D111"/>
    <mergeCell ref="B39:B73"/>
    <mergeCell ref="C39:C70"/>
    <mergeCell ref="D39:D70"/>
    <mergeCell ref="C34:D34"/>
    <mergeCell ref="C71:D71"/>
    <mergeCell ref="C112:D112"/>
    <mergeCell ref="C475:D475"/>
    <mergeCell ref="D184:D188"/>
    <mergeCell ref="C189:C193"/>
    <mergeCell ref="D189:D193"/>
    <mergeCell ref="C194:C205"/>
    <mergeCell ref="D194:D205"/>
    <mergeCell ref="C222:C226"/>
    <mergeCell ref="D222:D226"/>
    <mergeCell ref="C227:C231"/>
    <mergeCell ref="D227:D231"/>
    <mergeCell ref="D232:D236"/>
    <mergeCell ref="C237:C244"/>
    <mergeCell ref="D237:D244"/>
    <mergeCell ref="D420:D431"/>
    <mergeCell ref="C252:C289"/>
    <mergeCell ref="D387:D414"/>
    <mergeCell ref="A184:A318"/>
    <mergeCell ref="C432:C463"/>
    <mergeCell ref="D432:D463"/>
    <mergeCell ref="B420:B472"/>
    <mergeCell ref="A319:A472"/>
    <mergeCell ref="C375:C386"/>
    <mergeCell ref="D375:D386"/>
    <mergeCell ref="B375:B419"/>
    <mergeCell ref="B247:B318"/>
    <mergeCell ref="C420:C431"/>
    <mergeCell ref="C351:C362"/>
    <mergeCell ref="D351:D362"/>
    <mergeCell ref="C319:C346"/>
    <mergeCell ref="D319:D346"/>
    <mergeCell ref="C318:D318"/>
    <mergeCell ref="C347:D347"/>
  </mergeCells>
  <conditionalFormatting sqref="G2:G472">
    <cfRule type="colorScale" priority="1">
      <colorScale>
        <cfvo type="min"/>
        <cfvo type="percentile" val="50"/>
        <cfvo type="max"/>
        <color theme="7" tint="0.79998168889431442"/>
        <color theme="7" tint="0.39997558519241921"/>
        <color rgb="FF00B050"/>
      </colorScale>
    </cfRule>
  </conditionalFormatting>
  <hyperlinks>
    <hyperlink ref="E290" r:id="rId1" xr:uid="{00000000-0004-0000-0E00-000000000000}"/>
    <hyperlink ref="E291" r:id="rId2" xr:uid="{00000000-0004-0000-0E00-000001000000}"/>
    <hyperlink ref="E292" r:id="rId3" xr:uid="{00000000-0004-0000-0E00-000002000000}"/>
    <hyperlink ref="E293" r:id="rId4" xr:uid="{00000000-0004-0000-0E00-000003000000}"/>
    <hyperlink ref="E294" r:id="rId5" xr:uid="{00000000-0004-0000-0E00-000004000000}"/>
    <hyperlink ref="E295" r:id="rId6" xr:uid="{00000000-0004-0000-0E00-000005000000}"/>
    <hyperlink ref="E296" r:id="rId7" xr:uid="{00000000-0004-0000-0E00-000006000000}"/>
    <hyperlink ref="E297" r:id="rId8" xr:uid="{00000000-0004-0000-0E00-000007000000}"/>
    <hyperlink ref="E299" r:id="rId9" xr:uid="{00000000-0004-0000-0E00-000008000000}"/>
    <hyperlink ref="E303" r:id="rId10" xr:uid="{00000000-0004-0000-0E00-000009000000}"/>
    <hyperlink ref="E298" r:id="rId11" xr:uid="{00000000-0004-0000-0E00-00000A000000}"/>
    <hyperlink ref="E302" r:id="rId12" xr:uid="{00000000-0004-0000-0E00-00000B000000}"/>
    <hyperlink ref="E304" r:id="rId13" xr:uid="{00000000-0004-0000-0E00-00000C000000}"/>
    <hyperlink ref="E305" r:id="rId14" xr:uid="{00000000-0004-0000-0E00-00000D000000}"/>
    <hyperlink ref="E306" r:id="rId15" xr:uid="{00000000-0004-0000-0E00-00000E000000}"/>
    <hyperlink ref="E307" r:id="rId16" xr:uid="{00000000-0004-0000-0E00-00000F000000}"/>
    <hyperlink ref="E308" r:id="rId17" xr:uid="{00000000-0004-0000-0E00-000010000000}"/>
    <hyperlink ref="E309" r:id="rId18" xr:uid="{00000000-0004-0000-0E00-000011000000}"/>
    <hyperlink ref="E310" r:id="rId19" xr:uid="{00000000-0004-0000-0E00-000012000000}"/>
    <hyperlink ref="E311" r:id="rId20" xr:uid="{00000000-0004-0000-0E00-000013000000}"/>
    <hyperlink ref="E312" r:id="rId21" xr:uid="{00000000-0004-0000-0E00-000014000000}"/>
    <hyperlink ref="E313" r:id="rId22" xr:uid="{00000000-0004-0000-0E00-000015000000}"/>
    <hyperlink ref="E314" r:id="rId23" xr:uid="{00000000-0004-0000-0E00-000016000000}"/>
    <hyperlink ref="E315" r:id="rId24" xr:uid="{00000000-0004-0000-0E00-000017000000}"/>
    <hyperlink ref="E316" r:id="rId25" xr:uid="{00000000-0004-0000-0E00-000018000000}"/>
    <hyperlink ref="E317" r:id="rId26" xr:uid="{00000000-0004-0000-0E00-000019000000}"/>
    <hyperlink ref="E144" r:id="rId27" xr:uid="{00000000-0004-0000-0E00-00001A000000}"/>
    <hyperlink ref="E145" r:id="rId28" xr:uid="{00000000-0004-0000-0E00-00001B000000}"/>
    <hyperlink ref="E146" r:id="rId29" xr:uid="{00000000-0004-0000-0E00-00001C000000}"/>
    <hyperlink ref="E147" r:id="rId30" xr:uid="{00000000-0004-0000-0E00-00001D000000}"/>
    <hyperlink ref="E148" r:id="rId31" xr:uid="{00000000-0004-0000-0E00-00001E000000}"/>
    <hyperlink ref="E149" r:id="rId32" xr:uid="{00000000-0004-0000-0E00-00001F000000}"/>
    <hyperlink ref="E150" r:id="rId33" xr:uid="{00000000-0004-0000-0E00-000020000000}"/>
    <hyperlink ref="E151" r:id="rId34" xr:uid="{00000000-0004-0000-0E00-000021000000}"/>
    <hyperlink ref="E153" r:id="rId35" xr:uid="{00000000-0004-0000-0E00-000022000000}"/>
    <hyperlink ref="E157" r:id="rId36" xr:uid="{00000000-0004-0000-0E00-000023000000}"/>
    <hyperlink ref="E152" r:id="rId37" xr:uid="{00000000-0004-0000-0E00-000024000000}"/>
    <hyperlink ref="E156" r:id="rId38" xr:uid="{00000000-0004-0000-0E00-000025000000}"/>
    <hyperlink ref="E158" r:id="rId39" xr:uid="{00000000-0004-0000-0E00-000026000000}"/>
    <hyperlink ref="E159" r:id="rId40" xr:uid="{00000000-0004-0000-0E00-000027000000}"/>
    <hyperlink ref="E160" r:id="rId41" xr:uid="{00000000-0004-0000-0E00-000028000000}"/>
    <hyperlink ref="E161" r:id="rId42" xr:uid="{00000000-0004-0000-0E00-000029000000}"/>
    <hyperlink ref="E162" r:id="rId43" xr:uid="{00000000-0004-0000-0E00-00002A000000}"/>
    <hyperlink ref="E163" r:id="rId44" xr:uid="{00000000-0004-0000-0E00-00002B000000}"/>
    <hyperlink ref="E164" r:id="rId45" xr:uid="{00000000-0004-0000-0E00-00002C000000}"/>
    <hyperlink ref="E165" r:id="rId46" xr:uid="{00000000-0004-0000-0E00-00002D000000}"/>
    <hyperlink ref="E166" r:id="rId47" xr:uid="{00000000-0004-0000-0E00-00002E000000}"/>
    <hyperlink ref="E167" r:id="rId48" xr:uid="{00000000-0004-0000-0E00-00002F000000}"/>
    <hyperlink ref="E168" r:id="rId49" xr:uid="{00000000-0004-0000-0E00-000030000000}"/>
    <hyperlink ref="E169" r:id="rId50" xr:uid="{00000000-0004-0000-0E00-000031000000}"/>
    <hyperlink ref="E170" r:id="rId51" xr:uid="{00000000-0004-0000-0E00-000032000000}"/>
    <hyperlink ref="E171" r:id="rId52" xr:uid="{00000000-0004-0000-0E00-000033000000}"/>
    <hyperlink ref="E319" r:id="rId53" xr:uid="{00000000-0004-0000-0E00-000034000000}"/>
    <hyperlink ref="E320" r:id="rId54" xr:uid="{00000000-0004-0000-0E00-000035000000}"/>
    <hyperlink ref="E321" r:id="rId55" xr:uid="{00000000-0004-0000-0E00-000036000000}"/>
    <hyperlink ref="E322" r:id="rId56" xr:uid="{00000000-0004-0000-0E00-000037000000}"/>
    <hyperlink ref="E323" r:id="rId57" xr:uid="{00000000-0004-0000-0E00-000038000000}"/>
    <hyperlink ref="E324" r:id="rId58" xr:uid="{00000000-0004-0000-0E00-000039000000}"/>
    <hyperlink ref="E325" r:id="rId59" xr:uid="{00000000-0004-0000-0E00-00003A000000}"/>
    <hyperlink ref="E326" r:id="rId60" xr:uid="{00000000-0004-0000-0E00-00003B000000}"/>
    <hyperlink ref="E328" r:id="rId61" xr:uid="{00000000-0004-0000-0E00-00003C000000}"/>
    <hyperlink ref="E332" r:id="rId62" xr:uid="{00000000-0004-0000-0E00-00003D000000}"/>
    <hyperlink ref="E327" r:id="rId63" xr:uid="{00000000-0004-0000-0E00-00003E000000}"/>
    <hyperlink ref="E331" r:id="rId64" xr:uid="{00000000-0004-0000-0E00-00003F000000}"/>
    <hyperlink ref="E333" r:id="rId65" xr:uid="{00000000-0004-0000-0E00-000040000000}"/>
    <hyperlink ref="E334" r:id="rId66" xr:uid="{00000000-0004-0000-0E00-000041000000}"/>
    <hyperlink ref="E335" r:id="rId67" xr:uid="{00000000-0004-0000-0E00-000042000000}"/>
    <hyperlink ref="E336" r:id="rId68" xr:uid="{00000000-0004-0000-0E00-000043000000}"/>
    <hyperlink ref="E337" r:id="rId69" xr:uid="{00000000-0004-0000-0E00-000044000000}"/>
    <hyperlink ref="E338" r:id="rId70" xr:uid="{00000000-0004-0000-0E00-000045000000}"/>
    <hyperlink ref="E339" r:id="rId71" xr:uid="{00000000-0004-0000-0E00-000046000000}"/>
    <hyperlink ref="E340" r:id="rId72" xr:uid="{00000000-0004-0000-0E00-000047000000}"/>
    <hyperlink ref="E341" r:id="rId73" xr:uid="{00000000-0004-0000-0E00-000048000000}"/>
    <hyperlink ref="E342" r:id="rId74" xr:uid="{00000000-0004-0000-0E00-000049000000}"/>
    <hyperlink ref="E343" r:id="rId75" xr:uid="{00000000-0004-0000-0E00-00004A000000}"/>
    <hyperlink ref="E344" r:id="rId76" xr:uid="{00000000-0004-0000-0E00-00004B000000}"/>
    <hyperlink ref="E345" r:id="rId77" xr:uid="{00000000-0004-0000-0E00-00004C000000}"/>
    <hyperlink ref="E346" r:id="rId78" xr:uid="{00000000-0004-0000-0E00-00004D000000}"/>
    <hyperlink ref="E387" r:id="rId79" xr:uid="{00000000-0004-0000-0E00-00004E000000}"/>
    <hyperlink ref="E388" r:id="rId80" xr:uid="{00000000-0004-0000-0E00-00004F000000}"/>
    <hyperlink ref="E389" r:id="rId81" xr:uid="{00000000-0004-0000-0E00-000050000000}"/>
    <hyperlink ref="E390" r:id="rId82" xr:uid="{00000000-0004-0000-0E00-000051000000}"/>
    <hyperlink ref="E391" r:id="rId83" xr:uid="{00000000-0004-0000-0E00-000052000000}"/>
    <hyperlink ref="E392" r:id="rId84" xr:uid="{00000000-0004-0000-0E00-000053000000}"/>
    <hyperlink ref="E393" r:id="rId85" xr:uid="{00000000-0004-0000-0E00-000054000000}"/>
    <hyperlink ref="E394" r:id="rId86" xr:uid="{00000000-0004-0000-0E00-000055000000}"/>
    <hyperlink ref="E396" r:id="rId87" xr:uid="{00000000-0004-0000-0E00-000056000000}"/>
    <hyperlink ref="E400" r:id="rId88" xr:uid="{00000000-0004-0000-0E00-000057000000}"/>
    <hyperlink ref="E395" r:id="rId89" xr:uid="{00000000-0004-0000-0E00-000058000000}"/>
    <hyperlink ref="E399" r:id="rId90" xr:uid="{00000000-0004-0000-0E00-000059000000}"/>
    <hyperlink ref="E401" r:id="rId91" xr:uid="{00000000-0004-0000-0E00-00005A000000}"/>
    <hyperlink ref="E402" r:id="rId92" xr:uid="{00000000-0004-0000-0E00-00005B000000}"/>
    <hyperlink ref="E403" r:id="rId93" xr:uid="{00000000-0004-0000-0E00-00005C000000}"/>
    <hyperlink ref="E404" r:id="rId94" xr:uid="{00000000-0004-0000-0E00-00005D000000}"/>
    <hyperlink ref="E405" r:id="rId95" xr:uid="{00000000-0004-0000-0E00-00005E000000}"/>
    <hyperlink ref="E406" r:id="rId96" xr:uid="{00000000-0004-0000-0E00-00005F000000}"/>
    <hyperlink ref="E407" r:id="rId97" xr:uid="{00000000-0004-0000-0E00-000060000000}"/>
    <hyperlink ref="E408" r:id="rId98" xr:uid="{00000000-0004-0000-0E00-000061000000}"/>
    <hyperlink ref="E409" r:id="rId99" xr:uid="{00000000-0004-0000-0E00-000062000000}"/>
    <hyperlink ref="E410" r:id="rId100" xr:uid="{00000000-0004-0000-0E00-000063000000}"/>
    <hyperlink ref="E411" r:id="rId101" xr:uid="{00000000-0004-0000-0E00-000064000000}"/>
    <hyperlink ref="E412" r:id="rId102" xr:uid="{00000000-0004-0000-0E00-000065000000}"/>
    <hyperlink ref="E413" r:id="rId103" xr:uid="{00000000-0004-0000-0E00-000066000000}"/>
    <hyperlink ref="E414" r:id="rId104" xr:uid="{00000000-0004-0000-0E00-000067000000}"/>
    <hyperlink ref="C39:C70" r:id="rId105" display="16-BDE-4001" xr:uid="{00000000-0004-0000-0E00-000068000000}"/>
    <hyperlink ref="C2:C33" r:id="rId106" display="16-BDE-4001" xr:uid="{00000000-0004-0000-0E00-000069000000}"/>
    <hyperlink ref="E194" r:id="rId107" xr:uid="{00000000-0004-0000-0E00-00006A000000}"/>
    <hyperlink ref="E195" r:id="rId108" xr:uid="{00000000-0004-0000-0E00-00006B000000}"/>
    <hyperlink ref="E196" r:id="rId109" xr:uid="{00000000-0004-0000-0E00-00006C000000}"/>
    <hyperlink ref="E197" r:id="rId110" xr:uid="{00000000-0004-0000-0E00-00006D000000}"/>
    <hyperlink ref="E199" r:id="rId111" xr:uid="{00000000-0004-0000-0E00-00006E000000}"/>
    <hyperlink ref="E201" r:id="rId112" xr:uid="{00000000-0004-0000-0E00-00006F000000}"/>
    <hyperlink ref="E203" r:id="rId113" xr:uid="{00000000-0004-0000-0E00-000070000000}"/>
    <hyperlink ref="E204" r:id="rId114" xr:uid="{00000000-0004-0000-0E00-000071000000}"/>
    <hyperlink ref="E205" r:id="rId115" xr:uid="{00000000-0004-0000-0E00-000072000000}"/>
    <hyperlink ref="C194:C205" r:id="rId116" display="16-BDE-4301" xr:uid="{00000000-0004-0000-0E00-000073000000}"/>
    <hyperlink ref="E351" r:id="rId117" xr:uid="{00000000-0004-0000-0E00-000074000000}"/>
    <hyperlink ref="E352" r:id="rId118" xr:uid="{00000000-0004-0000-0E00-000075000000}"/>
    <hyperlink ref="E353" r:id="rId119" xr:uid="{00000000-0004-0000-0E00-000076000000}"/>
    <hyperlink ref="E354" r:id="rId120" xr:uid="{00000000-0004-0000-0E00-000077000000}"/>
    <hyperlink ref="E356" r:id="rId121" xr:uid="{00000000-0004-0000-0E00-000078000000}"/>
    <hyperlink ref="E358" r:id="rId122" xr:uid="{00000000-0004-0000-0E00-000079000000}"/>
    <hyperlink ref="E360" r:id="rId123" xr:uid="{00000000-0004-0000-0E00-00007A000000}"/>
    <hyperlink ref="E361" r:id="rId124" xr:uid="{00000000-0004-0000-0E00-00007B000000}"/>
    <hyperlink ref="E362" r:id="rId125" xr:uid="{00000000-0004-0000-0E00-00007C000000}"/>
    <hyperlink ref="C351:C362" r:id="rId126" display="16-BDE-4301" xr:uid="{00000000-0004-0000-0E00-00007D000000}"/>
    <hyperlink ref="E375" r:id="rId127" xr:uid="{00000000-0004-0000-0E00-00007E000000}"/>
    <hyperlink ref="E376" r:id="rId128" xr:uid="{00000000-0004-0000-0E00-00007F000000}"/>
    <hyperlink ref="E377" r:id="rId129" xr:uid="{00000000-0004-0000-0E00-000080000000}"/>
    <hyperlink ref="E378" r:id="rId130" xr:uid="{00000000-0004-0000-0E00-000081000000}"/>
    <hyperlink ref="E380" r:id="rId131" xr:uid="{00000000-0004-0000-0E00-000082000000}"/>
    <hyperlink ref="E382" r:id="rId132" xr:uid="{00000000-0004-0000-0E00-000083000000}"/>
    <hyperlink ref="E384" r:id="rId133" xr:uid="{00000000-0004-0000-0E00-000084000000}"/>
    <hyperlink ref="E385" r:id="rId134" xr:uid="{00000000-0004-0000-0E00-000085000000}"/>
    <hyperlink ref="E386" r:id="rId135" xr:uid="{00000000-0004-0000-0E00-000086000000}"/>
    <hyperlink ref="C375:C386" r:id="rId136" display="16-BDE-4301" xr:uid="{00000000-0004-0000-0E00-000087000000}"/>
    <hyperlink ref="E420" r:id="rId137" xr:uid="{00000000-0004-0000-0E00-000088000000}"/>
    <hyperlink ref="E421" r:id="rId138" xr:uid="{00000000-0004-0000-0E00-000089000000}"/>
    <hyperlink ref="E422" r:id="rId139" xr:uid="{00000000-0004-0000-0E00-00008A000000}"/>
    <hyperlink ref="E423" r:id="rId140" xr:uid="{00000000-0004-0000-0E00-00008B000000}"/>
    <hyperlink ref="E425" r:id="rId141" xr:uid="{00000000-0004-0000-0E00-00008C000000}"/>
    <hyperlink ref="E427" r:id="rId142" xr:uid="{00000000-0004-0000-0E00-00008D000000}"/>
    <hyperlink ref="E429" r:id="rId143" xr:uid="{00000000-0004-0000-0E00-00008E000000}"/>
    <hyperlink ref="E430" r:id="rId144" xr:uid="{00000000-0004-0000-0E00-00008F000000}"/>
    <hyperlink ref="E431" r:id="rId145" xr:uid="{00000000-0004-0000-0E00-000090000000}"/>
    <hyperlink ref="C420:C431" r:id="rId146" display="16-BDE-4301" xr:uid="{00000000-0004-0000-0E00-000091000000}"/>
    <hyperlink ref="E232" r:id="rId147" xr:uid="{00000000-0004-0000-0E00-000092000000}"/>
    <hyperlink ref="C232:C236" r:id="rId148" display="16-BDE-4800" xr:uid="{00000000-0004-0000-0E00-000093000000}"/>
    <hyperlink ref="E233" r:id="rId149" xr:uid="{00000000-0004-0000-0E00-000094000000}"/>
    <hyperlink ref="E235" r:id="rId150" xr:uid="{00000000-0004-0000-0E00-000095000000}"/>
    <hyperlink ref="E236" r:id="rId151" xr:uid="{00000000-0004-0000-0E00-000096000000}"/>
    <hyperlink ref="C237:C244" r:id="rId152" display="16-BDE-6303" xr:uid="{00000000-0004-0000-0E00-000097000000}"/>
    <hyperlink ref="E237" r:id="rId153" xr:uid="{00000000-0004-0000-0E00-000098000000}"/>
    <hyperlink ref="E239" r:id="rId154" xr:uid="{00000000-0004-0000-0E00-000099000000}"/>
    <hyperlink ref="E240" r:id="rId155" xr:uid="{00000000-0004-0000-0E00-00009A000000}"/>
    <hyperlink ref="E241" r:id="rId156" xr:uid="{00000000-0004-0000-0E00-00009B000000}"/>
    <hyperlink ref="E242" r:id="rId157" xr:uid="{00000000-0004-0000-0E00-00009C000000}"/>
    <hyperlink ref="E243" r:id="rId158" xr:uid="{00000000-0004-0000-0E00-00009D000000}"/>
    <hyperlink ref="E244" r:id="rId159" xr:uid="{00000000-0004-0000-0E00-00009E000000}"/>
    <hyperlink ref="E74" r:id="rId160" xr:uid="{00000000-0004-0000-0E00-00009F000000}"/>
    <hyperlink ref="E75" r:id="rId161" xr:uid="{00000000-0004-0000-0E00-0000A0000000}"/>
    <hyperlink ref="E76" r:id="rId162" xr:uid="{00000000-0004-0000-0E00-0000A1000000}"/>
    <hyperlink ref="E77" r:id="rId163" xr:uid="{00000000-0004-0000-0E00-0000A2000000}"/>
    <hyperlink ref="E78" r:id="rId164" xr:uid="{00000000-0004-0000-0E00-0000A3000000}"/>
    <hyperlink ref="E79" r:id="rId165" xr:uid="{00000000-0004-0000-0E00-0000A4000000}"/>
    <hyperlink ref="E80" r:id="rId166" xr:uid="{00000000-0004-0000-0E00-0000A5000000}"/>
    <hyperlink ref="E81" r:id="rId167" xr:uid="{00000000-0004-0000-0E00-0000A6000000}"/>
    <hyperlink ref="E82" r:id="rId168" xr:uid="{00000000-0004-0000-0E00-0000A7000000}"/>
    <hyperlink ref="E83" r:id="rId169" xr:uid="{00000000-0004-0000-0E00-0000A8000000}"/>
    <hyperlink ref="E84" r:id="rId170" xr:uid="{00000000-0004-0000-0E00-0000A9000000}"/>
    <hyperlink ref="E85" r:id="rId171" xr:uid="{00000000-0004-0000-0E00-0000AA000000}"/>
    <hyperlink ref="E86" r:id="rId172" xr:uid="{00000000-0004-0000-0E00-0000AB000000}"/>
    <hyperlink ref="E88" r:id="rId173" xr:uid="{00000000-0004-0000-0E00-0000AC000000}"/>
    <hyperlink ref="E90" r:id="rId174" xr:uid="{00000000-0004-0000-0E00-0000AD000000}"/>
    <hyperlink ref="E92" r:id="rId175" xr:uid="{00000000-0004-0000-0E00-0000AE000000}"/>
    <hyperlink ref="E94" r:id="rId176" xr:uid="{00000000-0004-0000-0E00-0000AF000000}"/>
    <hyperlink ref="E98" r:id="rId177" xr:uid="{00000000-0004-0000-0E00-0000B0000000}"/>
    <hyperlink ref="E87" r:id="rId178" xr:uid="{00000000-0004-0000-0E00-0000B1000000}"/>
    <hyperlink ref="E89" r:id="rId179" xr:uid="{00000000-0004-0000-0E00-0000B2000000}"/>
    <hyperlink ref="E91" r:id="rId180" xr:uid="{00000000-0004-0000-0E00-0000B3000000}"/>
    <hyperlink ref="E93" r:id="rId181" xr:uid="{00000000-0004-0000-0E00-0000B4000000}"/>
    <hyperlink ref="E95" r:id="rId182" xr:uid="{00000000-0004-0000-0E00-0000B5000000}"/>
    <hyperlink ref="E97" r:id="rId183" xr:uid="{00000000-0004-0000-0E00-0000B6000000}"/>
    <hyperlink ref="E99" r:id="rId184" xr:uid="{00000000-0004-0000-0E00-0000B7000000}"/>
    <hyperlink ref="E100" r:id="rId185" xr:uid="{00000000-0004-0000-0E00-0000B8000000}"/>
    <hyperlink ref="E101" r:id="rId186" xr:uid="{00000000-0004-0000-0E00-0000B9000000}"/>
    <hyperlink ref="E102" r:id="rId187" xr:uid="{00000000-0004-0000-0E00-0000BA000000}"/>
    <hyperlink ref="E103" r:id="rId188" xr:uid="{00000000-0004-0000-0E00-0000BB000000}"/>
    <hyperlink ref="E105" r:id="rId189" xr:uid="{00000000-0004-0000-0E00-0000BC000000}"/>
    <hyperlink ref="E106" r:id="rId190" xr:uid="{00000000-0004-0000-0E00-0000BD000000}"/>
    <hyperlink ref="E107" r:id="rId191" xr:uid="{00000000-0004-0000-0E00-0000BE000000}"/>
    <hyperlink ref="E108" r:id="rId192" xr:uid="{00000000-0004-0000-0E00-0000BF000000}"/>
    <hyperlink ref="E109" r:id="rId193" xr:uid="{00000000-0004-0000-0E00-0000C0000000}"/>
    <hyperlink ref="E110" r:id="rId194" xr:uid="{00000000-0004-0000-0E00-0000C1000000}"/>
    <hyperlink ref="E111" r:id="rId195" xr:uid="{00000000-0004-0000-0E00-0000C2000000}"/>
    <hyperlink ref="C74:C111" r:id="rId196" display="16-BDE-4000" xr:uid="{00000000-0004-0000-0E00-0000C3000000}"/>
    <hyperlink ref="E252" r:id="rId197" xr:uid="{00000000-0004-0000-0E00-0000C4000000}"/>
    <hyperlink ref="E253" r:id="rId198" xr:uid="{00000000-0004-0000-0E00-0000C5000000}"/>
    <hyperlink ref="E254" r:id="rId199" xr:uid="{00000000-0004-0000-0E00-0000C6000000}"/>
    <hyperlink ref="E255" r:id="rId200" xr:uid="{00000000-0004-0000-0E00-0000C7000000}"/>
    <hyperlink ref="E256" r:id="rId201" xr:uid="{00000000-0004-0000-0E00-0000C8000000}"/>
    <hyperlink ref="E257" r:id="rId202" xr:uid="{00000000-0004-0000-0E00-0000C9000000}"/>
    <hyperlink ref="E258" r:id="rId203" xr:uid="{00000000-0004-0000-0E00-0000CA000000}"/>
    <hyperlink ref="E259" r:id="rId204" xr:uid="{00000000-0004-0000-0E00-0000CB000000}"/>
    <hyperlink ref="E260" r:id="rId205" xr:uid="{00000000-0004-0000-0E00-0000CC000000}"/>
    <hyperlink ref="E261" r:id="rId206" xr:uid="{00000000-0004-0000-0E00-0000CD000000}"/>
    <hyperlink ref="E262" r:id="rId207" xr:uid="{00000000-0004-0000-0E00-0000CE000000}"/>
    <hyperlink ref="E263" r:id="rId208" xr:uid="{00000000-0004-0000-0E00-0000CF000000}"/>
    <hyperlink ref="E264" r:id="rId209" xr:uid="{00000000-0004-0000-0E00-0000D0000000}"/>
    <hyperlink ref="E266" r:id="rId210" xr:uid="{00000000-0004-0000-0E00-0000D1000000}"/>
    <hyperlink ref="E268" r:id="rId211" xr:uid="{00000000-0004-0000-0E00-0000D2000000}"/>
    <hyperlink ref="E270" r:id="rId212" xr:uid="{00000000-0004-0000-0E00-0000D3000000}"/>
    <hyperlink ref="E272" r:id="rId213" xr:uid="{00000000-0004-0000-0E00-0000D4000000}"/>
    <hyperlink ref="E276" r:id="rId214" xr:uid="{00000000-0004-0000-0E00-0000D5000000}"/>
    <hyperlink ref="E265" r:id="rId215" xr:uid="{00000000-0004-0000-0E00-0000D6000000}"/>
    <hyperlink ref="E267" r:id="rId216" xr:uid="{00000000-0004-0000-0E00-0000D7000000}"/>
    <hyperlink ref="E269" r:id="rId217" xr:uid="{00000000-0004-0000-0E00-0000D8000000}"/>
    <hyperlink ref="E271" r:id="rId218" xr:uid="{00000000-0004-0000-0E00-0000D9000000}"/>
    <hyperlink ref="E273" r:id="rId219" xr:uid="{00000000-0004-0000-0E00-0000DA000000}"/>
    <hyperlink ref="E275" r:id="rId220" xr:uid="{00000000-0004-0000-0E00-0000DB000000}"/>
    <hyperlink ref="E277" r:id="rId221" xr:uid="{00000000-0004-0000-0E00-0000DC000000}"/>
    <hyperlink ref="E278" r:id="rId222" xr:uid="{00000000-0004-0000-0E00-0000DD000000}"/>
    <hyperlink ref="E279" r:id="rId223" xr:uid="{00000000-0004-0000-0E00-0000DE000000}"/>
    <hyperlink ref="E280" r:id="rId224" xr:uid="{00000000-0004-0000-0E00-0000DF000000}"/>
    <hyperlink ref="E281" r:id="rId225" xr:uid="{00000000-0004-0000-0E00-0000E0000000}"/>
    <hyperlink ref="E283" r:id="rId226" xr:uid="{00000000-0004-0000-0E00-0000E1000000}"/>
    <hyperlink ref="E284" r:id="rId227" xr:uid="{00000000-0004-0000-0E00-0000E2000000}"/>
    <hyperlink ref="E285" r:id="rId228" xr:uid="{00000000-0004-0000-0E00-0000E3000000}"/>
    <hyperlink ref="E286" r:id="rId229" xr:uid="{00000000-0004-0000-0E00-0000E4000000}"/>
    <hyperlink ref="E287" r:id="rId230" xr:uid="{00000000-0004-0000-0E00-0000E5000000}"/>
    <hyperlink ref="E288" r:id="rId231" xr:uid="{00000000-0004-0000-0E00-0000E6000000}"/>
    <hyperlink ref="E289" r:id="rId232" xr:uid="{00000000-0004-0000-0E00-0000E7000000}"/>
    <hyperlink ref="C252:C289" r:id="rId233" display="16-BDE-4000" xr:uid="{00000000-0004-0000-0E00-0000E8000000}"/>
    <hyperlink ref="C387:C414" r:id="rId234" display="16-BDE-6305" xr:uid="{00000000-0004-0000-0E00-0000E9000000}"/>
    <hyperlink ref="C319:C346" r:id="rId235" display="16-BDE-6305" xr:uid="{00000000-0004-0000-0E00-0000EA000000}"/>
    <hyperlink ref="C290:C317" r:id="rId236" display="16-BDE-6305" xr:uid="{00000000-0004-0000-0E00-0000EB000000}"/>
    <hyperlink ref="C144:C171" r:id="rId237" display="16-BDE-6305" xr:uid="{00000000-0004-0000-0E00-0000EC000000}"/>
    <hyperlink ref="E184" r:id="rId238" xr:uid="{00000000-0004-0000-0E00-0000ED000000}"/>
    <hyperlink ref="E185" r:id="rId239" xr:uid="{00000000-0004-0000-0E00-0000EE000000}"/>
    <hyperlink ref="E187" r:id="rId240" xr:uid="{00000000-0004-0000-0E00-0000EF000000}"/>
    <hyperlink ref="E188" r:id="rId241" xr:uid="{00000000-0004-0000-0E00-0000F0000000}"/>
    <hyperlink ref="C184:C188" r:id="rId242" display="16-BDE-4300" xr:uid="{00000000-0004-0000-0E00-0000F1000000}"/>
    <hyperlink ref="E222" r:id="rId243" xr:uid="{00000000-0004-0000-0E00-0000F2000000}"/>
    <hyperlink ref="E223" r:id="rId244" xr:uid="{00000000-0004-0000-0E00-0000F3000000}"/>
    <hyperlink ref="E225" r:id="rId245" xr:uid="{00000000-0004-0000-0E00-0000F4000000}"/>
    <hyperlink ref="E226" r:id="rId246" xr:uid="{00000000-0004-0000-0E00-0000F5000000}"/>
    <hyperlink ref="C222:C226" r:id="rId247" display="16-BDE-4300" xr:uid="{00000000-0004-0000-0E00-0000F6000000}"/>
    <hyperlink ref="E247" r:id="rId248" xr:uid="{00000000-0004-0000-0E00-0000F7000000}"/>
    <hyperlink ref="E248" r:id="rId249" xr:uid="{00000000-0004-0000-0E00-0000F8000000}"/>
    <hyperlink ref="E250" r:id="rId250" xr:uid="{00000000-0004-0000-0E00-0000F9000000}"/>
    <hyperlink ref="E251" r:id="rId251" xr:uid="{00000000-0004-0000-0E00-0000FA000000}"/>
    <hyperlink ref="C247:C251" r:id="rId252" display="16-BDE-4300" xr:uid="{00000000-0004-0000-0E00-0000FB000000}"/>
    <hyperlink ref="E139" r:id="rId253" xr:uid="{00000000-0004-0000-0E00-0000FC000000}"/>
    <hyperlink ref="E140" r:id="rId254" xr:uid="{00000000-0004-0000-0E00-0000FD000000}"/>
    <hyperlink ref="E142" r:id="rId255" xr:uid="{00000000-0004-0000-0E00-0000FE000000}"/>
    <hyperlink ref="E143" r:id="rId256" xr:uid="{00000000-0004-0000-0E00-0000FF000000}"/>
    <hyperlink ref="C139:C143" r:id="rId257" display="16-BDE-4300" xr:uid="{00000000-0004-0000-0E00-000000010000}"/>
    <hyperlink ref="E227" r:id="rId258" xr:uid="{00000000-0004-0000-0E00-000001010000}"/>
    <hyperlink ref="E228" r:id="rId259" xr:uid="{00000000-0004-0000-0E00-000002010000}"/>
    <hyperlink ref="E230" r:id="rId260" xr:uid="{00000000-0004-0000-0E00-000003010000}"/>
    <hyperlink ref="E231" r:id="rId261" xr:uid="{00000000-0004-0000-0E00-000004010000}"/>
    <hyperlink ref="C227:C231" r:id="rId262" display="16-BDE-3515" xr:uid="{00000000-0004-0000-0E00-000005010000}"/>
    <hyperlink ref="E189" r:id="rId263" xr:uid="{00000000-0004-0000-0E00-000006010000}"/>
    <hyperlink ref="E190" r:id="rId264" xr:uid="{00000000-0004-0000-0E00-000007010000}"/>
    <hyperlink ref="E192" r:id="rId265" xr:uid="{00000000-0004-0000-0E00-000008010000}"/>
    <hyperlink ref="E193" r:id="rId266" xr:uid="{00000000-0004-0000-0E00-000009010000}"/>
    <hyperlink ref="C189:C193" r:id="rId267" display="16-BDE-3515" xr:uid="{00000000-0004-0000-0E00-00000A010000}"/>
    <hyperlink ref="E112" r:id="rId268" xr:uid="{00000000-0004-0000-0E00-00000B010000}"/>
    <hyperlink ref="E113" r:id="rId269" xr:uid="{00000000-0004-0000-0E00-00000C010000}"/>
    <hyperlink ref="E114" r:id="rId270" xr:uid="{00000000-0004-0000-0E00-00000D010000}"/>
    <hyperlink ref="E115" r:id="rId271" xr:uid="{00000000-0004-0000-0E00-00000E010000}"/>
    <hyperlink ref="E116" r:id="rId272" xr:uid="{00000000-0004-0000-0E00-00000F010000}"/>
    <hyperlink ref="E117" r:id="rId273" xr:uid="{00000000-0004-0000-0E00-000010010000}"/>
    <hyperlink ref="E118" r:id="rId274" xr:uid="{00000000-0004-0000-0E00-000011010000}"/>
    <hyperlink ref="E119" r:id="rId275" xr:uid="{00000000-0004-0000-0E00-000012010000}"/>
    <hyperlink ref="E120" r:id="rId276" xr:uid="{00000000-0004-0000-0E00-000013010000}"/>
    <hyperlink ref="E121" r:id="rId277" xr:uid="{00000000-0004-0000-0E00-000014010000}"/>
    <hyperlink ref="E126" r:id="rId278" xr:uid="{00000000-0004-0000-0E00-000015010000}"/>
    <hyperlink ref="E127" r:id="rId279" xr:uid="{00000000-0004-0000-0E00-000016010000}"/>
    <hyperlink ref="E128" r:id="rId280" xr:uid="{00000000-0004-0000-0E00-000017010000}"/>
    <hyperlink ref="E130" r:id="rId281" xr:uid="{00000000-0004-0000-0E00-000018010000}"/>
    <hyperlink ref="E131" r:id="rId282" xr:uid="{00000000-0004-0000-0E00-000019010000}"/>
    <hyperlink ref="E132" r:id="rId283" xr:uid="{00000000-0004-0000-0E00-00001A010000}"/>
    <hyperlink ref="E34" r:id="rId284" xr:uid="{00000000-0004-0000-0E00-00001B010000}"/>
    <hyperlink ref="E35" r:id="rId285" xr:uid="{00000000-0004-0000-0E00-00001C010000}"/>
    <hyperlink ref="E36" r:id="rId286" xr:uid="{00000000-0004-0000-0E00-00001D010000}"/>
    <hyperlink ref="E37" r:id="rId287" xr:uid="{00000000-0004-0000-0E00-00001E010000}"/>
    <hyperlink ref="E38" r:id="rId288" xr:uid="{00000000-0004-0000-0E00-00001F010000}"/>
    <hyperlink ref="E73" r:id="rId289" xr:uid="{00000000-0004-0000-0E00-000020010000}"/>
    <hyperlink ref="E72" r:id="rId290" xr:uid="{00000000-0004-0000-0E00-000021010000}"/>
    <hyperlink ref="E71" r:id="rId291" xr:uid="{00000000-0004-0000-0E00-000022010000}"/>
    <hyperlink ref="E206" r:id="rId292" xr:uid="{00000000-0004-0000-0E00-000023010000}"/>
    <hyperlink ref="E207" r:id="rId293" xr:uid="{00000000-0004-0000-0E00-000024010000}"/>
    <hyperlink ref="E209" r:id="rId294" xr:uid="{00000000-0004-0000-0E00-000025010000}"/>
    <hyperlink ref="E210" r:id="rId295" xr:uid="{00000000-0004-0000-0E00-000026010000}"/>
    <hyperlink ref="E212" r:id="rId296" xr:uid="{00000000-0004-0000-0E00-000027010000}"/>
    <hyperlink ref="E213" r:id="rId297" xr:uid="{00000000-0004-0000-0E00-000028010000}"/>
    <hyperlink ref="E214" r:id="rId298" xr:uid="{00000000-0004-0000-0E00-000029010000}"/>
    <hyperlink ref="E215" r:id="rId299" xr:uid="{00000000-0004-0000-0E00-00002A010000}"/>
    <hyperlink ref="E216" r:id="rId300" xr:uid="{00000000-0004-0000-0E00-00002B010000}"/>
    <hyperlink ref="E217" r:id="rId301" xr:uid="{00000000-0004-0000-0E00-00002C010000}"/>
    <hyperlink ref="E218" r:id="rId302" xr:uid="{00000000-0004-0000-0E00-00002D010000}"/>
    <hyperlink ref="E219" r:id="rId303" xr:uid="{00000000-0004-0000-0E00-00002E010000}"/>
    <hyperlink ref="E220" r:id="rId304" xr:uid="{00000000-0004-0000-0E00-00002F010000}"/>
    <hyperlink ref="E221" r:id="rId305" xr:uid="{00000000-0004-0000-0E00-000030010000}"/>
    <hyperlink ref="E245" r:id="rId306" xr:uid="{00000000-0004-0000-0E00-000031010000}"/>
    <hyperlink ref="E318" r:id="rId307" xr:uid="{00000000-0004-0000-0E00-000032010000}"/>
    <hyperlink ref="E172" r:id="rId308" xr:uid="{00000000-0004-0000-0E00-000033010000}"/>
    <hyperlink ref="E173" r:id="rId309" xr:uid="{00000000-0004-0000-0E00-000034010000}"/>
    <hyperlink ref="E174" r:id="rId310" xr:uid="{00000000-0004-0000-0E00-000035010000}"/>
    <hyperlink ref="E175" r:id="rId311" xr:uid="{00000000-0004-0000-0E00-000036010000}"/>
    <hyperlink ref="E176" r:id="rId312" xr:uid="{00000000-0004-0000-0E00-000037010000}"/>
    <hyperlink ref="E178" r:id="rId313" xr:uid="{00000000-0004-0000-0E00-000038010000}"/>
    <hyperlink ref="E181" r:id="rId314" xr:uid="{00000000-0004-0000-0E00-000039010000}"/>
    <hyperlink ref="E182" r:id="rId315" xr:uid="{00000000-0004-0000-0E00-00003A010000}"/>
    <hyperlink ref="E347" r:id="rId316" xr:uid="{00000000-0004-0000-0E00-00003B010000}"/>
    <hyperlink ref="E363" r:id="rId317" xr:uid="{00000000-0004-0000-0E00-00003C010000}"/>
    <hyperlink ref="E364" r:id="rId318" xr:uid="{00000000-0004-0000-0E00-00003D010000}"/>
    <hyperlink ref="E365" r:id="rId319" xr:uid="{00000000-0004-0000-0E00-00003E010000}"/>
    <hyperlink ref="E366" r:id="rId320" xr:uid="{00000000-0004-0000-0E00-00003F010000}"/>
    <hyperlink ref="E367" r:id="rId321" xr:uid="{00000000-0004-0000-0E00-000040010000}"/>
    <hyperlink ref="E368" r:id="rId322" xr:uid="{00000000-0004-0000-0E00-000041010000}"/>
    <hyperlink ref="E369" r:id="rId323" xr:uid="{00000000-0004-0000-0E00-000042010000}"/>
    <hyperlink ref="E370" r:id="rId324" xr:uid="{00000000-0004-0000-0E00-000043010000}"/>
    <hyperlink ref="E372" r:id="rId325" xr:uid="{00000000-0004-0000-0E00-000044010000}"/>
    <hyperlink ref="E416" r:id="rId326" xr:uid="{00000000-0004-0000-0E00-000045010000}"/>
    <hyperlink ref="E415" r:id="rId327" xr:uid="{00000000-0004-0000-0E00-000046010000}"/>
    <hyperlink ref="E417" r:id="rId328" xr:uid="{00000000-0004-0000-0E00-000047010000}"/>
    <hyperlink ref="E418" r:id="rId329" xr:uid="{00000000-0004-0000-0E00-000048010000}"/>
    <hyperlink ref="E464" r:id="rId330" xr:uid="{00000000-0004-0000-0E00-000049010000}"/>
    <hyperlink ref="E465" r:id="rId331" xr:uid="{00000000-0004-0000-0E00-00004A010000}"/>
    <hyperlink ref="E466" r:id="rId332" xr:uid="{00000000-0004-0000-0E00-00004B010000}"/>
    <hyperlink ref="E467" r:id="rId333" xr:uid="{00000000-0004-0000-0E00-00004C010000}"/>
    <hyperlink ref="E468" r:id="rId334" xr:uid="{00000000-0004-0000-0E00-00004D010000}"/>
    <hyperlink ref="E470" r:id="rId335" xr:uid="{00000000-0004-0000-0E00-00004E010000}"/>
    <hyperlink ref="E471" r:id="rId336" xr:uid="{00000000-0004-0000-0E00-00004F010000}"/>
    <hyperlink ref="E472" r:id="rId337" xr:uid="{00000000-0004-0000-0E00-000050010000}"/>
    <hyperlink ref="E2" r:id="rId338" xr:uid="{00000000-0004-0000-0E00-000051010000}"/>
    <hyperlink ref="E3" r:id="rId339" xr:uid="{00000000-0004-0000-0E00-000052010000}"/>
    <hyperlink ref="E4" r:id="rId340" xr:uid="{00000000-0004-0000-0E00-000053010000}"/>
    <hyperlink ref="E5" r:id="rId341" xr:uid="{00000000-0004-0000-0E00-000054010000}"/>
    <hyperlink ref="E6" r:id="rId342" xr:uid="{00000000-0004-0000-0E00-000055010000}"/>
    <hyperlink ref="E7" r:id="rId343" xr:uid="{00000000-0004-0000-0E00-000056010000}"/>
    <hyperlink ref="E8" r:id="rId344" xr:uid="{00000000-0004-0000-0E00-000057010000}"/>
    <hyperlink ref="E9" r:id="rId345" xr:uid="{00000000-0004-0000-0E00-000058010000}"/>
    <hyperlink ref="E10" r:id="rId346" xr:uid="{00000000-0004-0000-0E00-000059010000}"/>
    <hyperlink ref="E11" r:id="rId347" xr:uid="{00000000-0004-0000-0E00-00005A010000}"/>
    <hyperlink ref="E12" r:id="rId348" xr:uid="{00000000-0004-0000-0E00-00005B010000}"/>
    <hyperlink ref="E15" r:id="rId349" xr:uid="{00000000-0004-0000-0E00-00005C010000}"/>
    <hyperlink ref="E13" r:id="rId350" xr:uid="{00000000-0004-0000-0E00-00005D010000}"/>
    <hyperlink ref="E17" r:id="rId351" xr:uid="{00000000-0004-0000-0E00-00005E010000}"/>
    <hyperlink ref="E16" r:id="rId352" xr:uid="{00000000-0004-0000-0E00-00005F010000}"/>
    <hyperlink ref="E14" r:id="rId353" xr:uid="{00000000-0004-0000-0E00-000060010000}"/>
    <hyperlink ref="E18" r:id="rId354" xr:uid="{00000000-0004-0000-0E00-000061010000}"/>
    <hyperlink ref="E19" r:id="rId355" xr:uid="{00000000-0004-0000-0E00-000062010000}"/>
    <hyperlink ref="E20" r:id="rId356" xr:uid="{00000000-0004-0000-0E00-000063010000}"/>
    <hyperlink ref="E21" r:id="rId357" xr:uid="{00000000-0004-0000-0E00-000064010000}"/>
    <hyperlink ref="E22" r:id="rId358" xr:uid="{00000000-0004-0000-0E00-000065010000}"/>
    <hyperlink ref="E23" r:id="rId359" xr:uid="{00000000-0004-0000-0E00-000066010000}"/>
    <hyperlink ref="E24" r:id="rId360" xr:uid="{00000000-0004-0000-0E00-000067010000}"/>
    <hyperlink ref="E25" r:id="rId361" xr:uid="{00000000-0004-0000-0E00-000068010000}"/>
    <hyperlink ref="E26" r:id="rId362" xr:uid="{00000000-0004-0000-0E00-000069010000}"/>
    <hyperlink ref="E27" r:id="rId363" xr:uid="{00000000-0004-0000-0E00-00006A010000}"/>
    <hyperlink ref="E28" r:id="rId364" xr:uid="{00000000-0004-0000-0E00-00006B010000}"/>
    <hyperlink ref="E29" r:id="rId365" xr:uid="{00000000-0004-0000-0E00-00006C010000}"/>
    <hyperlink ref="E30" r:id="rId366" xr:uid="{00000000-0004-0000-0E00-00006D010000}"/>
    <hyperlink ref="E31" r:id="rId367" xr:uid="{00000000-0004-0000-0E00-00006E010000}"/>
    <hyperlink ref="E32" r:id="rId368" xr:uid="{00000000-0004-0000-0E00-00006F010000}"/>
    <hyperlink ref="E33" r:id="rId369" xr:uid="{00000000-0004-0000-0E00-000070010000}"/>
    <hyperlink ref="E39" r:id="rId370" xr:uid="{00000000-0004-0000-0E00-000071010000}"/>
    <hyperlink ref="E40" r:id="rId371" xr:uid="{00000000-0004-0000-0E00-000072010000}"/>
    <hyperlink ref="E41" r:id="rId372" xr:uid="{00000000-0004-0000-0E00-000073010000}"/>
    <hyperlink ref="E42" r:id="rId373" xr:uid="{00000000-0004-0000-0E00-000074010000}"/>
    <hyperlink ref="E43" r:id="rId374" xr:uid="{00000000-0004-0000-0E00-000075010000}"/>
    <hyperlink ref="E44" r:id="rId375" xr:uid="{00000000-0004-0000-0E00-000076010000}"/>
    <hyperlink ref="E45" r:id="rId376" xr:uid="{00000000-0004-0000-0E00-000077010000}"/>
    <hyperlink ref="E46" r:id="rId377" xr:uid="{00000000-0004-0000-0E00-000078010000}"/>
    <hyperlink ref="E47" r:id="rId378" xr:uid="{00000000-0004-0000-0E00-000079010000}"/>
    <hyperlink ref="E48" r:id="rId379" xr:uid="{00000000-0004-0000-0E00-00007A010000}"/>
    <hyperlink ref="E49" r:id="rId380" xr:uid="{00000000-0004-0000-0E00-00007B010000}"/>
    <hyperlink ref="E52" r:id="rId381" xr:uid="{00000000-0004-0000-0E00-00007C010000}"/>
    <hyperlink ref="E50" r:id="rId382" xr:uid="{00000000-0004-0000-0E00-00007D010000}"/>
    <hyperlink ref="E54" r:id="rId383" xr:uid="{00000000-0004-0000-0E00-00007E010000}"/>
    <hyperlink ref="E53" r:id="rId384" xr:uid="{00000000-0004-0000-0E00-00007F010000}"/>
    <hyperlink ref="E51" r:id="rId385" xr:uid="{00000000-0004-0000-0E00-000080010000}"/>
    <hyperlink ref="E55" r:id="rId386" xr:uid="{00000000-0004-0000-0E00-000081010000}"/>
    <hyperlink ref="E56" r:id="rId387" xr:uid="{00000000-0004-0000-0E00-000082010000}"/>
    <hyperlink ref="E57" r:id="rId388" xr:uid="{00000000-0004-0000-0E00-000083010000}"/>
    <hyperlink ref="E58" r:id="rId389" xr:uid="{00000000-0004-0000-0E00-000084010000}"/>
    <hyperlink ref="E59" r:id="rId390" xr:uid="{00000000-0004-0000-0E00-000085010000}"/>
    <hyperlink ref="E60" r:id="rId391" xr:uid="{00000000-0004-0000-0E00-000086010000}"/>
    <hyperlink ref="E61" r:id="rId392" xr:uid="{00000000-0004-0000-0E00-000087010000}"/>
    <hyperlink ref="E62" r:id="rId393" xr:uid="{00000000-0004-0000-0E00-000088010000}"/>
    <hyperlink ref="E63" r:id="rId394" xr:uid="{00000000-0004-0000-0E00-000089010000}"/>
    <hyperlink ref="E64" r:id="rId395" xr:uid="{00000000-0004-0000-0E00-00008A010000}"/>
    <hyperlink ref="E65" r:id="rId396" xr:uid="{00000000-0004-0000-0E00-00008B010000}"/>
    <hyperlink ref="E66" r:id="rId397" xr:uid="{00000000-0004-0000-0E00-00008C010000}"/>
    <hyperlink ref="E67" r:id="rId398" xr:uid="{00000000-0004-0000-0E00-00008D010000}"/>
    <hyperlink ref="E68" r:id="rId399" xr:uid="{00000000-0004-0000-0E00-00008E010000}"/>
    <hyperlink ref="E69" r:id="rId400" xr:uid="{00000000-0004-0000-0E00-00008F010000}"/>
    <hyperlink ref="E70" r:id="rId401" xr:uid="{00000000-0004-0000-0E00-000090010000}"/>
    <hyperlink ref="E350" r:id="rId402" xr:uid="{00000000-0004-0000-0E00-000091010000}"/>
    <hyperlink ref="C432:C463" r:id="rId403" display="16-BDE-4001" xr:uid="{00000000-0004-0000-0E00-000092010000}"/>
    <hyperlink ref="E432" r:id="rId404" xr:uid="{00000000-0004-0000-0E00-000093010000}"/>
    <hyperlink ref="E433" r:id="rId405" xr:uid="{00000000-0004-0000-0E00-000094010000}"/>
    <hyperlink ref="E434" r:id="rId406" xr:uid="{00000000-0004-0000-0E00-000095010000}"/>
    <hyperlink ref="E435" r:id="rId407" xr:uid="{00000000-0004-0000-0E00-000096010000}"/>
    <hyperlink ref="E436" r:id="rId408" xr:uid="{00000000-0004-0000-0E00-000097010000}"/>
    <hyperlink ref="E437" r:id="rId409" xr:uid="{00000000-0004-0000-0E00-000098010000}"/>
    <hyperlink ref="E438" r:id="rId410" xr:uid="{00000000-0004-0000-0E00-000099010000}"/>
    <hyperlink ref="E439" r:id="rId411" xr:uid="{00000000-0004-0000-0E00-00009A010000}"/>
    <hyperlink ref="E440" r:id="rId412" xr:uid="{00000000-0004-0000-0E00-00009B010000}"/>
    <hyperlink ref="E441" r:id="rId413" xr:uid="{00000000-0004-0000-0E00-00009C010000}"/>
    <hyperlink ref="E442" r:id="rId414" xr:uid="{00000000-0004-0000-0E00-00009D010000}"/>
    <hyperlink ref="E445" r:id="rId415" xr:uid="{00000000-0004-0000-0E00-00009E010000}"/>
    <hyperlink ref="E443" r:id="rId416" xr:uid="{00000000-0004-0000-0E00-00009F010000}"/>
    <hyperlink ref="E447" r:id="rId417" xr:uid="{00000000-0004-0000-0E00-0000A0010000}"/>
    <hyperlink ref="E446" r:id="rId418" xr:uid="{00000000-0004-0000-0E00-0000A1010000}"/>
    <hyperlink ref="E444" r:id="rId419" xr:uid="{00000000-0004-0000-0E00-0000A2010000}"/>
    <hyperlink ref="E448" r:id="rId420" xr:uid="{00000000-0004-0000-0E00-0000A3010000}"/>
    <hyperlink ref="E449" r:id="rId421" xr:uid="{00000000-0004-0000-0E00-0000A4010000}"/>
    <hyperlink ref="E450" r:id="rId422" xr:uid="{00000000-0004-0000-0E00-0000A5010000}"/>
    <hyperlink ref="E451" r:id="rId423" xr:uid="{00000000-0004-0000-0E00-0000A6010000}"/>
    <hyperlink ref="E452" r:id="rId424" xr:uid="{00000000-0004-0000-0E00-0000A7010000}"/>
    <hyperlink ref="E453" r:id="rId425" xr:uid="{00000000-0004-0000-0E00-0000A8010000}"/>
    <hyperlink ref="E454" r:id="rId426" xr:uid="{00000000-0004-0000-0E00-0000A9010000}"/>
    <hyperlink ref="E455" r:id="rId427" xr:uid="{00000000-0004-0000-0E00-0000AA010000}"/>
    <hyperlink ref="E456" r:id="rId428" xr:uid="{00000000-0004-0000-0E00-0000AB010000}"/>
    <hyperlink ref="E457" r:id="rId429" xr:uid="{00000000-0004-0000-0E00-0000AC010000}"/>
    <hyperlink ref="E458" r:id="rId430" xr:uid="{00000000-0004-0000-0E00-0000AD010000}"/>
    <hyperlink ref="E459" r:id="rId431" xr:uid="{00000000-0004-0000-0E00-0000AE010000}"/>
    <hyperlink ref="E460" r:id="rId432" xr:uid="{00000000-0004-0000-0E00-0000AF010000}"/>
    <hyperlink ref="E461" r:id="rId433" xr:uid="{00000000-0004-0000-0E00-0000B0010000}"/>
    <hyperlink ref="E462" r:id="rId434" xr:uid="{00000000-0004-0000-0E00-0000B1010000}"/>
    <hyperlink ref="E463" r:id="rId435" xr:uid="{00000000-0004-0000-0E00-0000B2010000}"/>
  </hyperlinks>
  <pageMargins left="0.7" right="0.7" top="0.75" bottom="0.75" header="0.3" footer="0.3"/>
  <pageSetup scale="47" orientation="portrait" horizontalDpi="1200" verticalDpi="1200" r:id="rId436"/>
  <rowBreaks count="7" manualBreakCount="7">
    <brk id="60" max="6" man="1"/>
    <brk id="111" max="6" man="1"/>
    <brk id="205" max="6" man="1"/>
    <brk id="271" max="6" man="1"/>
    <brk id="143" max="6" man="1"/>
    <brk id="336" max="6" man="1"/>
    <brk id="393" max="6" man="1"/>
  </rowBreaks>
  <colBreaks count="1" manualBreakCount="1">
    <brk id="7" max="442"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1B848-2468-4000-B7AB-BFD2E94FFC36}">
  <sheetPr>
    <pageSetUpPr fitToPage="1"/>
  </sheetPr>
  <dimension ref="A1:F26"/>
  <sheetViews>
    <sheetView view="pageLayout" zoomScale="110" zoomScaleNormal="100" zoomScalePageLayoutView="110" workbookViewId="0">
      <selection sqref="A1:F1"/>
    </sheetView>
  </sheetViews>
  <sheetFormatPr defaultRowHeight="15" x14ac:dyDescent="0.25"/>
  <cols>
    <col min="1" max="1" width="78.42578125" customWidth="1"/>
    <col min="2" max="3" width="17" bestFit="1" customWidth="1"/>
    <col min="4" max="4" width="13.28515625" bestFit="1" customWidth="1"/>
    <col min="5" max="5" width="17" bestFit="1" customWidth="1"/>
    <col min="6" max="6" width="16.7109375" bestFit="1" customWidth="1"/>
  </cols>
  <sheetData>
    <row r="1" spans="1:6" ht="16.5" thickBot="1" x14ac:dyDescent="0.3">
      <c r="A1" s="596" t="s">
        <v>620</v>
      </c>
      <c r="B1" s="597"/>
      <c r="C1" s="597"/>
      <c r="D1" s="597"/>
      <c r="E1" s="597"/>
      <c r="F1" s="598"/>
    </row>
    <row r="2" spans="1:6" ht="16.5" thickBot="1" x14ac:dyDescent="0.3">
      <c r="A2" s="465" t="s">
        <v>11</v>
      </c>
      <c r="B2" s="599" t="s">
        <v>551</v>
      </c>
      <c r="C2" s="600"/>
      <c r="D2" s="600"/>
      <c r="E2" s="600"/>
      <c r="F2" s="601"/>
    </row>
    <row r="3" spans="1:6" ht="16.5" thickBot="1" x14ac:dyDescent="0.3">
      <c r="A3" s="466"/>
      <c r="B3" s="467" t="s">
        <v>609</v>
      </c>
      <c r="C3" s="468" t="s">
        <v>553</v>
      </c>
      <c r="D3" s="469" t="s">
        <v>554</v>
      </c>
      <c r="E3" s="470" t="s">
        <v>555</v>
      </c>
      <c r="F3" s="471" t="s">
        <v>556</v>
      </c>
    </row>
    <row r="4" spans="1:6" ht="15.75" thickBot="1" x14ac:dyDescent="0.3">
      <c r="A4" s="486" t="s">
        <v>73</v>
      </c>
      <c r="B4" s="94"/>
      <c r="C4" s="485"/>
      <c r="D4" s="94"/>
      <c r="E4" s="485"/>
      <c r="F4" s="94"/>
    </row>
    <row r="5" spans="1:6" ht="15.75" thickBot="1" x14ac:dyDescent="0.3">
      <c r="A5" s="486" t="s">
        <v>557</v>
      </c>
      <c r="B5" s="94"/>
      <c r="C5" s="485"/>
      <c r="D5" s="94"/>
      <c r="E5" s="485"/>
      <c r="F5" s="94"/>
    </row>
    <row r="6" spans="1:6" ht="15.75" thickBot="1" x14ac:dyDescent="0.3">
      <c r="A6" s="484" t="s">
        <v>80</v>
      </c>
      <c r="B6" s="66"/>
      <c r="C6" s="264"/>
      <c r="D6" s="66"/>
      <c r="E6" s="264"/>
      <c r="F6" s="66"/>
    </row>
    <row r="7" spans="1:6" ht="15.75" thickBot="1" x14ac:dyDescent="0.3">
      <c r="A7" s="484" t="s">
        <v>603</v>
      </c>
      <c r="B7" s="479"/>
      <c r="C7" s="480"/>
      <c r="D7" s="479"/>
      <c r="E7" s="480"/>
      <c r="F7" s="479"/>
    </row>
    <row r="8" spans="1:6" ht="15.75" thickBot="1" x14ac:dyDescent="0.3">
      <c r="A8" s="483" t="s">
        <v>89</v>
      </c>
      <c r="B8" s="462"/>
      <c r="D8" s="462"/>
      <c r="F8" s="462"/>
    </row>
    <row r="9" spans="1:6" ht="15.75" thickBot="1" x14ac:dyDescent="0.3">
      <c r="A9" s="481" t="s">
        <v>571</v>
      </c>
      <c r="B9" s="479"/>
      <c r="C9" s="480"/>
      <c r="D9" s="479"/>
      <c r="E9" s="480"/>
      <c r="F9" s="479"/>
    </row>
    <row r="10" spans="1:6" ht="15.75" thickBot="1" x14ac:dyDescent="0.3">
      <c r="A10" s="483" t="s">
        <v>99</v>
      </c>
      <c r="B10" s="462"/>
      <c r="D10" s="462"/>
      <c r="F10" s="462"/>
    </row>
    <row r="11" spans="1:6" ht="15.75" thickBot="1" x14ac:dyDescent="0.3">
      <c r="A11" s="481" t="s">
        <v>574</v>
      </c>
      <c r="B11" s="479"/>
      <c r="C11" s="480"/>
      <c r="D11" s="479"/>
      <c r="E11" s="480"/>
      <c r="F11" s="479"/>
    </row>
    <row r="12" spans="1:6" ht="19.5" customHeight="1" thickBot="1" x14ac:dyDescent="0.3">
      <c r="A12" s="481" t="s">
        <v>575</v>
      </c>
      <c r="B12" s="479"/>
      <c r="C12" s="480"/>
      <c r="D12" s="479"/>
      <c r="E12" s="480"/>
      <c r="F12" s="479"/>
    </row>
    <row r="13" spans="1:6" x14ac:dyDescent="0.25">
      <c r="A13" s="476"/>
      <c r="B13" s="477"/>
      <c r="C13" s="477"/>
      <c r="D13" s="477"/>
      <c r="E13" s="477"/>
      <c r="F13" s="478"/>
    </row>
    <row r="14" spans="1:6" ht="33.75" customHeight="1" x14ac:dyDescent="0.25">
      <c r="A14" s="476"/>
      <c r="B14" s="477"/>
      <c r="C14" s="477"/>
      <c r="D14" s="477"/>
      <c r="E14" s="477"/>
      <c r="F14" s="478"/>
    </row>
    <row r="15" spans="1:6" ht="15.75" thickBot="1" x14ac:dyDescent="0.3"/>
    <row r="16" spans="1:6" ht="15.75" thickBot="1" x14ac:dyDescent="0.3">
      <c r="A16" s="461" t="s">
        <v>558</v>
      </c>
      <c r="B16" s="487" t="s">
        <v>611</v>
      </c>
      <c r="C16" s="561"/>
      <c r="D16" s="562"/>
      <c r="E16" s="562"/>
      <c r="F16" s="563"/>
    </row>
    <row r="17" spans="1:6" ht="15.75" thickBot="1" x14ac:dyDescent="0.3">
      <c r="A17" s="462" t="s">
        <v>559</v>
      </c>
      <c r="B17" s="488" t="s">
        <v>612</v>
      </c>
      <c r="C17" s="489"/>
      <c r="D17" s="480"/>
      <c r="E17" s="480"/>
      <c r="F17" s="490"/>
    </row>
    <row r="18" spans="1:6" ht="15.75" thickBot="1" x14ac:dyDescent="0.3">
      <c r="A18" s="462" t="s">
        <v>560</v>
      </c>
      <c r="B18" s="491" t="s">
        <v>612</v>
      </c>
      <c r="C18" s="492"/>
      <c r="D18" s="493"/>
      <c r="E18" s="493"/>
      <c r="F18" s="494"/>
    </row>
    <row r="19" spans="1:6" x14ac:dyDescent="0.25">
      <c r="A19" s="462" t="s">
        <v>561</v>
      </c>
      <c r="B19" s="495" t="s">
        <v>613</v>
      </c>
      <c r="C19" s="564"/>
      <c r="D19" s="515"/>
      <c r="E19" s="515"/>
      <c r="F19" s="516"/>
    </row>
    <row r="20" spans="1:6" ht="15.75" thickBot="1" x14ac:dyDescent="0.3">
      <c r="A20" s="463" t="s">
        <v>562</v>
      </c>
      <c r="B20" s="491" t="s">
        <v>614</v>
      </c>
      <c r="C20" s="565"/>
      <c r="D20" s="566"/>
      <c r="E20" s="566"/>
      <c r="F20" s="567"/>
    </row>
    <row r="21" spans="1:6" ht="15.75" thickBot="1" x14ac:dyDescent="0.3"/>
    <row r="22" spans="1:6" ht="15.75" thickBot="1" x14ac:dyDescent="0.3">
      <c r="A22" s="464" t="s">
        <v>563</v>
      </c>
      <c r="B22" s="496" t="s">
        <v>615</v>
      </c>
      <c r="C22" s="551" t="s">
        <v>616</v>
      </c>
      <c r="D22" s="552"/>
      <c r="E22" s="551" t="s">
        <v>617</v>
      </c>
      <c r="F22" s="552"/>
    </row>
    <row r="23" spans="1:6" x14ac:dyDescent="0.25">
      <c r="A23" s="462" t="s">
        <v>564</v>
      </c>
      <c r="B23" s="497" t="s">
        <v>618</v>
      </c>
      <c r="C23" s="553"/>
      <c r="D23" s="554"/>
      <c r="E23" s="553"/>
      <c r="F23" s="554"/>
    </row>
    <row r="24" spans="1:6" x14ac:dyDescent="0.25">
      <c r="A24" s="462" t="s">
        <v>565</v>
      </c>
      <c r="B24" s="497" t="s">
        <v>619</v>
      </c>
      <c r="C24" s="555"/>
      <c r="D24" s="556"/>
      <c r="E24" s="555"/>
      <c r="F24" s="556"/>
    </row>
    <row r="25" spans="1:6" x14ac:dyDescent="0.25">
      <c r="A25" s="462" t="s">
        <v>566</v>
      </c>
      <c r="B25" s="497"/>
      <c r="C25" s="555"/>
      <c r="D25" s="556"/>
      <c r="E25" s="555"/>
      <c r="F25" s="556"/>
    </row>
    <row r="26" spans="1:6" ht="15.75" thickBot="1" x14ac:dyDescent="0.3">
      <c r="A26" s="463" t="s">
        <v>567</v>
      </c>
      <c r="B26" s="498"/>
      <c r="C26" s="557"/>
      <c r="D26" s="558"/>
      <c r="E26" s="557"/>
      <c r="F26" s="558"/>
    </row>
  </sheetData>
  <mergeCells count="8">
    <mergeCell ref="C23:D26"/>
    <mergeCell ref="E23:F26"/>
    <mergeCell ref="A1:F1"/>
    <mergeCell ref="B2:F2"/>
    <mergeCell ref="C16:F16"/>
    <mergeCell ref="C19:F20"/>
    <mergeCell ref="C22:D22"/>
    <mergeCell ref="E22:F22"/>
  </mergeCells>
  <dataValidations count="1">
    <dataValidation type="list" allowBlank="1" showInputMessage="1" showErrorMessage="1" sqref="B4:F12" xr:uid="{E1E0C468-8330-4A16-B81A-2841CFB8EF2D}">
      <formula1>"EXCELS, PROFICIENT, CAPABLE, UNSATISFACTORY, UNOBSERVED"</formula1>
    </dataValidation>
  </dataValidations>
  <pageMargins left="0.7" right="0.7" top="0.75" bottom="0.75" header="0.3" footer="0.3"/>
  <pageSetup scale="77" orientation="landscape" r:id="rId1"/>
  <headerFooter>
    <oddHeader>&amp;C&amp;"Arial,Bold"&amp;12ANNEX K
Battle Focused Training Assesment Tracker</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67"/>
  <sheetViews>
    <sheetView zoomScale="90" zoomScaleNormal="90" workbookViewId="0">
      <selection activeCell="E17" sqref="E17"/>
    </sheetView>
  </sheetViews>
  <sheetFormatPr defaultRowHeight="15" x14ac:dyDescent="0.25"/>
  <cols>
    <col min="1" max="1" width="30.42578125" customWidth="1"/>
    <col min="2" max="2" width="55.140625" customWidth="1"/>
    <col min="3" max="3" width="57.5703125" customWidth="1"/>
  </cols>
  <sheetData>
    <row r="1" spans="1:7" ht="48.75" customHeight="1" thickBot="1" x14ac:dyDescent="0.3">
      <c r="A1" s="652" t="s">
        <v>441</v>
      </c>
      <c r="B1" s="652"/>
      <c r="C1" s="652"/>
      <c r="D1" s="280"/>
      <c r="E1" s="280"/>
      <c r="F1" s="280"/>
      <c r="G1" s="280"/>
    </row>
    <row r="2" spans="1:7" ht="15.75" thickBot="1" x14ac:dyDescent="0.3">
      <c r="A2" s="268" t="s">
        <v>442</v>
      </c>
      <c r="B2" s="274" t="s">
        <v>443</v>
      </c>
      <c r="C2" s="265" t="s">
        <v>444</v>
      </c>
    </row>
    <row r="3" spans="1:7" x14ac:dyDescent="0.25">
      <c r="A3" s="269" t="s">
        <v>445</v>
      </c>
      <c r="B3" s="275" t="s">
        <v>446</v>
      </c>
      <c r="C3" s="262" t="s">
        <v>447</v>
      </c>
    </row>
    <row r="4" spans="1:7" x14ac:dyDescent="0.25">
      <c r="A4" s="269"/>
      <c r="B4" s="275"/>
      <c r="C4" s="262" t="s">
        <v>448</v>
      </c>
    </row>
    <row r="5" spans="1:7" x14ac:dyDescent="0.25">
      <c r="A5" s="270"/>
      <c r="B5" s="276"/>
      <c r="C5" s="266" t="s">
        <v>449</v>
      </c>
    </row>
    <row r="6" spans="1:7" x14ac:dyDescent="0.25">
      <c r="A6" s="269" t="s">
        <v>450</v>
      </c>
      <c r="B6" s="275" t="s">
        <v>451</v>
      </c>
      <c r="C6" s="262" t="s">
        <v>452</v>
      </c>
    </row>
    <row r="7" spans="1:7" x14ac:dyDescent="0.25">
      <c r="A7" s="269"/>
      <c r="B7" s="275"/>
      <c r="C7" s="262" t="s">
        <v>453</v>
      </c>
    </row>
    <row r="8" spans="1:7" x14ac:dyDescent="0.25">
      <c r="A8" s="270"/>
      <c r="B8" s="276"/>
      <c r="C8" s="266" t="s">
        <v>454</v>
      </c>
    </row>
    <row r="9" spans="1:7" x14ac:dyDescent="0.25">
      <c r="A9" s="269" t="s">
        <v>455</v>
      </c>
      <c r="B9" t="s">
        <v>456</v>
      </c>
      <c r="C9" s="282" t="s">
        <v>457</v>
      </c>
    </row>
    <row r="10" spans="1:7" x14ac:dyDescent="0.25">
      <c r="A10" s="269"/>
      <c r="B10" s="275"/>
      <c r="C10" s="262" t="s">
        <v>458</v>
      </c>
    </row>
    <row r="11" spans="1:7" x14ac:dyDescent="0.25">
      <c r="A11" s="269"/>
      <c r="B11" s="275"/>
      <c r="C11" s="262" t="s">
        <v>459</v>
      </c>
    </row>
    <row r="12" spans="1:7" x14ac:dyDescent="0.25">
      <c r="A12" s="270"/>
      <c r="B12" s="276"/>
      <c r="C12" s="287" t="s">
        <v>460</v>
      </c>
    </row>
    <row r="13" spans="1:7" x14ac:dyDescent="0.25">
      <c r="A13" s="446" t="s">
        <v>461</v>
      </c>
      <c r="B13" s="259" t="s">
        <v>462</v>
      </c>
      <c r="C13" s="267"/>
    </row>
    <row r="14" spans="1:7" ht="30" x14ac:dyDescent="0.25">
      <c r="A14" s="271" t="s">
        <v>463</v>
      </c>
      <c r="B14" s="260" t="s">
        <v>464</v>
      </c>
      <c r="C14" s="286" t="s">
        <v>465</v>
      </c>
    </row>
    <row r="15" spans="1:7" x14ac:dyDescent="0.25">
      <c r="A15" s="269" t="s">
        <v>466</v>
      </c>
      <c r="B15" s="275" t="s">
        <v>467</v>
      </c>
      <c r="C15" s="282" t="s">
        <v>468</v>
      </c>
    </row>
    <row r="16" spans="1:7" x14ac:dyDescent="0.25">
      <c r="A16" s="269"/>
      <c r="B16" s="275"/>
      <c r="C16" s="262" t="s">
        <v>469</v>
      </c>
    </row>
    <row r="17" spans="1:3" x14ac:dyDescent="0.25">
      <c r="A17" s="272"/>
      <c r="B17" s="276"/>
      <c r="C17" s="266" t="s">
        <v>470</v>
      </c>
    </row>
    <row r="18" spans="1:3" x14ac:dyDescent="0.25">
      <c r="A18" s="269" t="s">
        <v>471</v>
      </c>
      <c r="B18" s="275" t="s">
        <v>472</v>
      </c>
      <c r="C18" s="282" t="s">
        <v>473</v>
      </c>
    </row>
    <row r="19" spans="1:3" x14ac:dyDescent="0.25">
      <c r="A19" s="269"/>
      <c r="B19" s="275"/>
      <c r="C19" s="288" t="s">
        <v>474</v>
      </c>
    </row>
    <row r="20" spans="1:3" x14ac:dyDescent="0.25">
      <c r="A20" s="269"/>
      <c r="B20" s="275"/>
      <c r="C20" s="262" t="s">
        <v>475</v>
      </c>
    </row>
    <row r="21" spans="1:3" x14ac:dyDescent="0.25">
      <c r="A21" s="269"/>
      <c r="B21" s="275"/>
      <c r="C21" s="262" t="s">
        <v>476</v>
      </c>
    </row>
    <row r="22" spans="1:3" x14ac:dyDescent="0.25">
      <c r="A22" s="270"/>
      <c r="B22" s="276"/>
      <c r="C22" s="266" t="s">
        <v>477</v>
      </c>
    </row>
    <row r="23" spans="1:3" x14ac:dyDescent="0.25">
      <c r="A23" s="269" t="s">
        <v>478</v>
      </c>
      <c r="B23" s="275" t="s">
        <v>479</v>
      </c>
      <c r="C23" s="262" t="s">
        <v>480</v>
      </c>
    </row>
    <row r="24" spans="1:3" x14ac:dyDescent="0.25">
      <c r="A24" s="273"/>
      <c r="B24" s="275"/>
      <c r="C24" s="262" t="s">
        <v>481</v>
      </c>
    </row>
    <row r="25" spans="1:3" x14ac:dyDescent="0.25">
      <c r="A25" s="269"/>
      <c r="B25" s="275"/>
      <c r="C25" s="262" t="s">
        <v>482</v>
      </c>
    </row>
    <row r="26" spans="1:3" x14ac:dyDescent="0.25">
      <c r="A26" s="269"/>
      <c r="B26" s="275"/>
      <c r="C26" s="262" t="s">
        <v>483</v>
      </c>
    </row>
    <row r="27" spans="1:3" x14ac:dyDescent="0.25">
      <c r="A27" s="269"/>
      <c r="B27" s="275"/>
      <c r="C27" s="262" t="s">
        <v>484</v>
      </c>
    </row>
    <row r="28" spans="1:3" x14ac:dyDescent="0.25">
      <c r="A28" s="269"/>
      <c r="B28" s="275"/>
      <c r="C28" s="262" t="s">
        <v>485</v>
      </c>
    </row>
    <row r="29" spans="1:3" x14ac:dyDescent="0.25">
      <c r="A29" s="269"/>
      <c r="B29" s="275"/>
      <c r="C29" s="262" t="s">
        <v>486</v>
      </c>
    </row>
    <row r="30" spans="1:3" x14ac:dyDescent="0.25">
      <c r="A30" s="270"/>
      <c r="B30" s="276"/>
      <c r="C30" s="266" t="s">
        <v>487</v>
      </c>
    </row>
    <row r="31" spans="1:3" x14ac:dyDescent="0.25">
      <c r="A31" s="269" t="s">
        <v>488</v>
      </c>
      <c r="B31" s="275" t="s">
        <v>489</v>
      </c>
      <c r="C31" s="262" t="s">
        <v>490</v>
      </c>
    </row>
    <row r="32" spans="1:3" x14ac:dyDescent="0.25">
      <c r="A32" s="269"/>
      <c r="B32" s="275"/>
      <c r="C32" s="262" t="s">
        <v>491</v>
      </c>
    </row>
    <row r="33" spans="1:3" x14ac:dyDescent="0.25">
      <c r="A33" s="270"/>
      <c r="B33" s="276"/>
      <c r="C33" s="266" t="s">
        <v>492</v>
      </c>
    </row>
    <row r="34" spans="1:3" x14ac:dyDescent="0.25">
      <c r="A34" s="269" t="s">
        <v>493</v>
      </c>
      <c r="B34" s="275" t="s">
        <v>494</v>
      </c>
      <c r="C34" s="262" t="s">
        <v>495</v>
      </c>
    </row>
    <row r="35" spans="1:3" x14ac:dyDescent="0.25">
      <c r="A35" s="269"/>
      <c r="B35" s="275"/>
      <c r="C35" s="262" t="s">
        <v>496</v>
      </c>
    </row>
    <row r="36" spans="1:3" x14ac:dyDescent="0.25">
      <c r="A36" s="269"/>
      <c r="B36" s="275"/>
      <c r="C36" s="262" t="s">
        <v>497</v>
      </c>
    </row>
    <row r="37" spans="1:3" x14ac:dyDescent="0.25">
      <c r="A37" s="269"/>
      <c r="B37" s="275"/>
      <c r="C37" s="262" t="s">
        <v>498</v>
      </c>
    </row>
    <row r="38" spans="1:3" x14ac:dyDescent="0.25">
      <c r="A38" s="269"/>
      <c r="B38" s="275"/>
      <c r="C38" s="262" t="s">
        <v>499</v>
      </c>
    </row>
    <row r="39" spans="1:3" x14ac:dyDescent="0.25">
      <c r="A39" s="270"/>
      <c r="B39" s="276"/>
      <c r="C39" s="266" t="s">
        <v>500</v>
      </c>
    </row>
    <row r="40" spans="1:3" ht="15.75" thickBot="1" x14ac:dyDescent="0.3">
      <c r="A40" s="447" t="s">
        <v>501</v>
      </c>
      <c r="B40" t="s">
        <v>502</v>
      </c>
      <c r="C40" s="417"/>
    </row>
    <row r="41" spans="1:3" ht="15.75" thickBot="1" x14ac:dyDescent="0.3">
      <c r="A41" s="268" t="s">
        <v>503</v>
      </c>
      <c r="B41" s="264" t="s">
        <v>504</v>
      </c>
      <c r="C41" s="283"/>
    </row>
    <row r="42" spans="1:3" x14ac:dyDescent="0.25">
      <c r="A42" s="277" t="s">
        <v>505</v>
      </c>
      <c r="B42" s="281" t="s">
        <v>506</v>
      </c>
      <c r="C42" s="284"/>
    </row>
    <row r="43" spans="1:3" x14ac:dyDescent="0.25">
      <c r="A43" s="278" t="s">
        <v>507</v>
      </c>
      <c r="B43" s="261" t="s">
        <v>508</v>
      </c>
      <c r="C43" s="284"/>
    </row>
    <row r="44" spans="1:3" x14ac:dyDescent="0.25">
      <c r="A44" s="278" t="s">
        <v>509</v>
      </c>
      <c r="B44" s="261" t="s">
        <v>510</v>
      </c>
      <c r="C44" s="284"/>
    </row>
    <row r="45" spans="1:3" x14ac:dyDescent="0.25">
      <c r="A45" s="278" t="s">
        <v>511</v>
      </c>
      <c r="B45" s="261" t="s">
        <v>512</v>
      </c>
      <c r="C45" s="284"/>
    </row>
    <row r="46" spans="1:3" x14ac:dyDescent="0.25">
      <c r="A46" s="278" t="s">
        <v>513</v>
      </c>
      <c r="B46" s="261" t="s">
        <v>514</v>
      </c>
      <c r="C46" s="284"/>
    </row>
    <row r="47" spans="1:3" x14ac:dyDescent="0.25">
      <c r="A47" s="278" t="s">
        <v>515</v>
      </c>
      <c r="B47" s="261" t="s">
        <v>516</v>
      </c>
      <c r="C47" s="284"/>
    </row>
    <row r="48" spans="1:3" x14ac:dyDescent="0.25">
      <c r="A48" s="278" t="s">
        <v>517</v>
      </c>
      <c r="B48" s="261" t="s">
        <v>518</v>
      </c>
      <c r="C48" s="284"/>
    </row>
    <row r="49" spans="1:3" x14ac:dyDescent="0.25">
      <c r="A49" s="278" t="s">
        <v>519</v>
      </c>
      <c r="B49" s="261" t="s">
        <v>520</v>
      </c>
      <c r="C49" s="284"/>
    </row>
    <row r="50" spans="1:3" ht="15.75" thickBot="1" x14ac:dyDescent="0.3">
      <c r="A50" s="279" t="s">
        <v>521</v>
      </c>
      <c r="B50" s="263" t="s">
        <v>522</v>
      </c>
      <c r="C50" s="285"/>
    </row>
    <row r="67" spans="2:2" x14ac:dyDescent="0.25">
      <c r="B67" s="228"/>
    </row>
  </sheetData>
  <mergeCells count="1">
    <mergeCell ref="A1:C1"/>
  </mergeCells>
  <hyperlinks>
    <hyperlink ref="A43" r:id="rId1" xr:uid="{00000000-0004-0000-0F00-000000000000}"/>
    <hyperlink ref="A45" r:id="rId2" xr:uid="{00000000-0004-0000-0F00-000001000000}"/>
    <hyperlink ref="A44" r:id="rId3" xr:uid="{00000000-0004-0000-0F00-000002000000}"/>
    <hyperlink ref="A46" r:id="rId4" xr:uid="{00000000-0004-0000-0F00-000003000000}"/>
    <hyperlink ref="A47" r:id="rId5" xr:uid="{00000000-0004-0000-0F00-000004000000}"/>
    <hyperlink ref="A48" r:id="rId6" xr:uid="{00000000-0004-0000-0F00-000005000000}"/>
    <hyperlink ref="A49" r:id="rId7" xr:uid="{00000000-0004-0000-0F00-000006000000}"/>
    <hyperlink ref="A50" r:id="rId8" xr:uid="{00000000-0004-0000-0F00-000007000000}"/>
    <hyperlink ref="A3" r:id="rId9" xr:uid="{00000000-0004-0000-0F00-000008000000}"/>
    <hyperlink ref="A6" r:id="rId10" xr:uid="{00000000-0004-0000-0F00-000009000000}"/>
    <hyperlink ref="A42" r:id="rId11" xr:uid="{00000000-0004-0000-0F00-00000A000000}"/>
    <hyperlink ref="C3" r:id="rId12" xr:uid="{00000000-0004-0000-0F00-00000B000000}"/>
    <hyperlink ref="C4" r:id="rId13" xr:uid="{00000000-0004-0000-0F00-00000C000000}"/>
    <hyperlink ref="C6" r:id="rId14" xr:uid="{00000000-0004-0000-0F00-00000D000000}"/>
    <hyperlink ref="C8" r:id="rId15" xr:uid="{00000000-0004-0000-0F00-00000E000000}"/>
    <hyperlink ref="A9" r:id="rId16" xr:uid="{00000000-0004-0000-0F00-00000F000000}"/>
    <hyperlink ref="C10" r:id="rId17" xr:uid="{00000000-0004-0000-0F00-000010000000}"/>
    <hyperlink ref="C11" r:id="rId18" xr:uid="{00000000-0004-0000-0F00-000011000000}"/>
    <hyperlink ref="C5" r:id="rId19" xr:uid="{00000000-0004-0000-0F00-000012000000}"/>
    <hyperlink ref="A14" r:id="rId20" xr:uid="{00000000-0004-0000-0F00-000013000000}"/>
    <hyperlink ref="A15" r:id="rId21" xr:uid="{00000000-0004-0000-0F00-000014000000}"/>
    <hyperlink ref="C16" r:id="rId22" xr:uid="{00000000-0004-0000-0F00-000015000000}"/>
    <hyperlink ref="C17" r:id="rId23" xr:uid="{00000000-0004-0000-0F00-000016000000}"/>
    <hyperlink ref="A18" r:id="rId24" xr:uid="{00000000-0004-0000-0F00-000017000000}"/>
    <hyperlink ref="C20" r:id="rId25" xr:uid="{00000000-0004-0000-0F00-000018000000}"/>
    <hyperlink ref="C21" r:id="rId26" xr:uid="{00000000-0004-0000-0F00-000019000000}"/>
    <hyperlink ref="C22" r:id="rId27" xr:uid="{00000000-0004-0000-0F00-00001A000000}"/>
    <hyperlink ref="C24" r:id="rId28" xr:uid="{00000000-0004-0000-0F00-00001B000000}"/>
    <hyperlink ref="C25" r:id="rId29" xr:uid="{00000000-0004-0000-0F00-00001C000000}"/>
    <hyperlink ref="C26" r:id="rId30" xr:uid="{00000000-0004-0000-0F00-00001D000000}"/>
    <hyperlink ref="C27" r:id="rId31" xr:uid="{00000000-0004-0000-0F00-00001E000000}"/>
    <hyperlink ref="C23" r:id="rId32" xr:uid="{00000000-0004-0000-0F00-00001F000000}"/>
    <hyperlink ref="A23" r:id="rId33" xr:uid="{00000000-0004-0000-0F00-000020000000}"/>
    <hyperlink ref="C28" r:id="rId34" xr:uid="{00000000-0004-0000-0F00-000021000000}"/>
    <hyperlink ref="C29" r:id="rId35" xr:uid="{00000000-0004-0000-0F00-000022000000}"/>
    <hyperlink ref="C30" r:id="rId36" xr:uid="{00000000-0004-0000-0F00-000023000000}"/>
    <hyperlink ref="A31" r:id="rId37" xr:uid="{00000000-0004-0000-0F00-000024000000}"/>
    <hyperlink ref="C31" r:id="rId38" xr:uid="{00000000-0004-0000-0F00-000025000000}"/>
    <hyperlink ref="C32" r:id="rId39" xr:uid="{00000000-0004-0000-0F00-000026000000}"/>
    <hyperlink ref="C33" r:id="rId40" xr:uid="{00000000-0004-0000-0F00-000027000000}"/>
    <hyperlink ref="A34" r:id="rId41" xr:uid="{00000000-0004-0000-0F00-000028000000}"/>
    <hyperlink ref="C36" r:id="rId42" xr:uid="{00000000-0004-0000-0F00-000029000000}"/>
    <hyperlink ref="C37" r:id="rId43" xr:uid="{00000000-0004-0000-0F00-00002A000000}"/>
    <hyperlink ref="C35" r:id="rId44" xr:uid="{00000000-0004-0000-0F00-00002B000000}"/>
    <hyperlink ref="C34" r:id="rId45" xr:uid="{00000000-0004-0000-0F00-00002C000000}"/>
    <hyperlink ref="C38" r:id="rId46" xr:uid="{00000000-0004-0000-0F00-00002D000000}"/>
    <hyperlink ref="C39" r:id="rId47" xr:uid="{00000000-0004-0000-0F00-00002E000000}"/>
    <hyperlink ref="C9" r:id="rId48" xr:uid="{00000000-0004-0000-0F00-00002F000000}"/>
    <hyperlink ref="C14" r:id="rId49" xr:uid="{00000000-0004-0000-0F00-000030000000}"/>
    <hyperlink ref="C7" r:id="rId50" xr:uid="{00000000-0004-0000-0F00-000031000000}"/>
    <hyperlink ref="C12" r:id="rId51" xr:uid="{00000000-0004-0000-0F00-000032000000}"/>
    <hyperlink ref="C18" r:id="rId52" xr:uid="{00000000-0004-0000-0F00-000033000000}"/>
    <hyperlink ref="C19" r:id="rId53" xr:uid="{00000000-0004-0000-0F00-000034000000}"/>
    <hyperlink ref="C15" r:id="rId54" xr:uid="{00000000-0004-0000-0F00-000035000000}"/>
    <hyperlink ref="A40" r:id="rId55" xr:uid="{00000000-0004-0000-0F00-000036000000}"/>
  </hyperlinks>
  <pageMargins left="0.7" right="0.7" top="0.75" bottom="0.75" header="0.3" footer="0.3"/>
  <pageSetup orientation="portrait" horizontalDpi="1200" verticalDpi="1200" r:id="rId5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54"/>
  <sheetViews>
    <sheetView zoomScale="60" zoomScaleNormal="60" workbookViewId="0">
      <selection activeCell="J24" sqref="J24"/>
    </sheetView>
  </sheetViews>
  <sheetFormatPr defaultRowHeight="15" x14ac:dyDescent="0.25"/>
  <cols>
    <col min="1" max="1" width="12.140625" style="7" customWidth="1"/>
    <col min="2" max="2" width="26.7109375" customWidth="1"/>
    <col min="3" max="3" width="16.5703125" customWidth="1"/>
    <col min="4" max="4" width="37" customWidth="1"/>
    <col min="5" max="5" width="23" customWidth="1"/>
    <col min="6" max="6" width="45.85546875" customWidth="1"/>
    <col min="7" max="7" width="22.42578125" customWidth="1"/>
    <col min="8" max="8" width="36.42578125" customWidth="1"/>
  </cols>
  <sheetData>
    <row r="1" spans="1:8" ht="40.5" customHeight="1" x14ac:dyDescent="0.4">
      <c r="A1" s="674" t="s">
        <v>523</v>
      </c>
      <c r="B1" s="515"/>
      <c r="C1" s="515"/>
      <c r="D1" s="515"/>
      <c r="E1" s="515"/>
      <c r="F1" s="515"/>
      <c r="G1" s="515"/>
      <c r="H1" s="516"/>
    </row>
    <row r="2" spans="1:8" s="228" customFormat="1" ht="40.5" customHeight="1" thickBot="1" x14ac:dyDescent="0.3">
      <c r="A2" s="671" t="s">
        <v>524</v>
      </c>
      <c r="B2" s="672"/>
      <c r="C2" s="672"/>
      <c r="D2" s="672"/>
      <c r="E2" s="672"/>
      <c r="F2" s="672"/>
      <c r="G2" s="672"/>
      <c r="H2" s="673"/>
    </row>
    <row r="3" spans="1:8" s="7" customFormat="1" ht="15.75" thickBot="1" x14ac:dyDescent="0.3">
      <c r="A3" s="289" t="s">
        <v>525</v>
      </c>
      <c r="B3" s="291" t="s">
        <v>526</v>
      </c>
      <c r="C3" s="292" t="s">
        <v>527</v>
      </c>
      <c r="D3" s="292" t="s">
        <v>528</v>
      </c>
      <c r="E3" s="290" t="s">
        <v>387</v>
      </c>
      <c r="F3" s="291" t="s">
        <v>529</v>
      </c>
      <c r="G3" s="293" t="s">
        <v>530</v>
      </c>
      <c r="H3" s="265" t="s">
        <v>531</v>
      </c>
    </row>
    <row r="4" spans="1:8" x14ac:dyDescent="0.25">
      <c r="A4" s="676" t="s">
        <v>532</v>
      </c>
      <c r="B4" s="661" t="s">
        <v>533</v>
      </c>
      <c r="C4" s="661">
        <v>2</v>
      </c>
      <c r="D4" s="662" t="s">
        <v>534</v>
      </c>
      <c r="E4" s="678" t="s">
        <v>393</v>
      </c>
      <c r="F4" s="677" t="s">
        <v>394</v>
      </c>
      <c r="G4" s="308" t="s">
        <v>130</v>
      </c>
      <c r="H4" s="309" t="s">
        <v>131</v>
      </c>
    </row>
    <row r="5" spans="1:8" ht="30" x14ac:dyDescent="0.25">
      <c r="A5" s="669"/>
      <c r="B5" s="660"/>
      <c r="C5" s="660"/>
      <c r="D5" s="663"/>
      <c r="E5" s="656"/>
      <c r="F5" s="654"/>
      <c r="G5" s="301" t="s">
        <v>301</v>
      </c>
      <c r="H5" s="298" t="s">
        <v>302</v>
      </c>
    </row>
    <row r="6" spans="1:8" ht="49.5" customHeight="1" x14ac:dyDescent="0.25">
      <c r="A6" s="657" t="s">
        <v>535</v>
      </c>
      <c r="B6" s="664" t="s">
        <v>536</v>
      </c>
      <c r="C6" s="664">
        <v>1</v>
      </c>
      <c r="D6" s="664" t="s">
        <v>534</v>
      </c>
      <c r="E6" s="438" t="s">
        <v>393</v>
      </c>
      <c r="F6" s="459" t="s">
        <v>394</v>
      </c>
      <c r="G6" s="433" t="s">
        <v>134</v>
      </c>
      <c r="H6" s="307" t="s">
        <v>135</v>
      </c>
    </row>
    <row r="7" spans="1:8" ht="37.5" customHeight="1" x14ac:dyDescent="0.25">
      <c r="A7" s="658"/>
      <c r="B7" s="663"/>
      <c r="C7" s="663"/>
      <c r="D7" s="663"/>
      <c r="E7" s="444"/>
      <c r="F7" s="445"/>
      <c r="G7" s="434" t="s">
        <v>313</v>
      </c>
      <c r="H7" s="428" t="s">
        <v>314</v>
      </c>
    </row>
    <row r="8" spans="1:8" ht="43.5" customHeight="1" x14ac:dyDescent="0.25">
      <c r="A8" s="657" t="s">
        <v>537</v>
      </c>
      <c r="B8" s="664" t="s">
        <v>536</v>
      </c>
      <c r="C8" s="664">
        <v>1</v>
      </c>
      <c r="D8" s="664" t="s">
        <v>538</v>
      </c>
      <c r="E8" s="665" t="s">
        <v>417</v>
      </c>
      <c r="F8" s="667" t="s">
        <v>418</v>
      </c>
      <c r="G8" s="429" t="s">
        <v>124</v>
      </c>
      <c r="H8" s="430" t="s">
        <v>125</v>
      </c>
    </row>
    <row r="9" spans="1:8" ht="43.5" customHeight="1" x14ac:dyDescent="0.25">
      <c r="A9" s="658"/>
      <c r="B9" s="663"/>
      <c r="C9" s="663"/>
      <c r="D9" s="663"/>
      <c r="E9" s="656"/>
      <c r="F9" s="668"/>
      <c r="G9" s="431" t="s">
        <v>277</v>
      </c>
      <c r="H9" s="298" t="s">
        <v>278</v>
      </c>
    </row>
    <row r="10" spans="1:8" ht="53.25" customHeight="1" x14ac:dyDescent="0.25">
      <c r="A10" s="657" t="s">
        <v>539</v>
      </c>
      <c r="B10" s="664" t="s">
        <v>536</v>
      </c>
      <c r="C10" s="664">
        <v>1</v>
      </c>
      <c r="D10" s="664" t="s">
        <v>534</v>
      </c>
      <c r="E10" s="655" t="s">
        <v>393</v>
      </c>
      <c r="F10" s="679" t="s">
        <v>394</v>
      </c>
      <c r="G10" s="432" t="s">
        <v>164</v>
      </c>
      <c r="H10" s="430" t="s">
        <v>165</v>
      </c>
    </row>
    <row r="11" spans="1:8" ht="53.25" customHeight="1" x14ac:dyDescent="0.25">
      <c r="A11" s="658"/>
      <c r="B11" s="663"/>
      <c r="C11" s="663"/>
      <c r="D11" s="663"/>
      <c r="E11" s="656"/>
      <c r="F11" s="668"/>
      <c r="G11" s="294" t="s">
        <v>303</v>
      </c>
      <c r="H11" s="298" t="s">
        <v>304</v>
      </c>
    </row>
    <row r="12" spans="1:8" x14ac:dyDescent="0.25">
      <c r="A12" s="669" t="s">
        <v>540</v>
      </c>
      <c r="B12" s="670" t="s">
        <v>541</v>
      </c>
      <c r="C12" s="670">
        <v>28</v>
      </c>
      <c r="D12" s="664" t="s">
        <v>534</v>
      </c>
      <c r="E12" s="655" t="s">
        <v>393</v>
      </c>
      <c r="F12" s="653" t="s">
        <v>394</v>
      </c>
      <c r="G12" s="297" t="s">
        <v>126</v>
      </c>
      <c r="H12" s="307" t="s">
        <v>127</v>
      </c>
    </row>
    <row r="13" spans="1:8" ht="30" x14ac:dyDescent="0.25">
      <c r="A13" s="669"/>
      <c r="B13" s="670"/>
      <c r="C13" s="670"/>
      <c r="D13" s="675"/>
      <c r="E13" s="665"/>
      <c r="F13" s="666"/>
      <c r="G13" s="295" t="s">
        <v>144</v>
      </c>
      <c r="H13" s="296" t="s">
        <v>145</v>
      </c>
    </row>
    <row r="14" spans="1:8" ht="30" x14ac:dyDescent="0.25">
      <c r="A14" s="669"/>
      <c r="B14" s="670"/>
      <c r="C14" s="670"/>
      <c r="D14" s="675"/>
      <c r="E14" s="665"/>
      <c r="F14" s="666"/>
      <c r="G14" s="295" t="s">
        <v>168</v>
      </c>
      <c r="H14" s="296" t="s">
        <v>169</v>
      </c>
    </row>
    <row r="15" spans="1:8" x14ac:dyDescent="0.25">
      <c r="A15" s="669"/>
      <c r="B15" s="670"/>
      <c r="C15" s="670"/>
      <c r="D15" s="675"/>
      <c r="E15" s="665"/>
      <c r="F15" s="666"/>
      <c r="G15" s="295" t="s">
        <v>194</v>
      </c>
      <c r="H15" s="296" t="s">
        <v>195</v>
      </c>
    </row>
    <row r="16" spans="1:8" ht="30" x14ac:dyDescent="0.25">
      <c r="A16" s="669"/>
      <c r="B16" s="670"/>
      <c r="C16" s="670"/>
      <c r="D16" s="675"/>
      <c r="E16" s="665"/>
      <c r="F16" s="666"/>
      <c r="G16" s="295" t="s">
        <v>214</v>
      </c>
      <c r="H16" s="296" t="s">
        <v>215</v>
      </c>
    </row>
    <row r="17" spans="1:8" ht="30" x14ac:dyDescent="0.25">
      <c r="A17" s="669"/>
      <c r="B17" s="670"/>
      <c r="C17" s="670"/>
      <c r="D17" s="675"/>
      <c r="E17" s="665"/>
      <c r="F17" s="666"/>
      <c r="G17" s="295" t="s">
        <v>253</v>
      </c>
      <c r="H17" s="296" t="s">
        <v>254</v>
      </c>
    </row>
    <row r="18" spans="1:8" ht="30" x14ac:dyDescent="0.25">
      <c r="A18" s="669"/>
      <c r="B18" s="670"/>
      <c r="C18" s="670"/>
      <c r="D18" s="675"/>
      <c r="E18" s="665"/>
      <c r="F18" s="666"/>
      <c r="G18" s="295" t="s">
        <v>311</v>
      </c>
      <c r="H18" s="296" t="s">
        <v>312</v>
      </c>
    </row>
    <row r="19" spans="1:8" ht="30" x14ac:dyDescent="0.25">
      <c r="A19" s="669"/>
      <c r="B19" s="670"/>
      <c r="C19" s="670"/>
      <c r="D19" s="675"/>
      <c r="E19" s="665"/>
      <c r="F19" s="666"/>
      <c r="G19" s="295" t="s">
        <v>138</v>
      </c>
      <c r="H19" s="296" t="s">
        <v>139</v>
      </c>
    </row>
    <row r="20" spans="1:8" ht="30" x14ac:dyDescent="0.25">
      <c r="A20" s="669"/>
      <c r="B20" s="670"/>
      <c r="C20" s="670"/>
      <c r="D20" s="675"/>
      <c r="E20" s="665"/>
      <c r="F20" s="666"/>
      <c r="G20" s="295" t="s">
        <v>255</v>
      </c>
      <c r="H20" s="296" t="s">
        <v>256</v>
      </c>
    </row>
    <row r="21" spans="1:8" ht="30" x14ac:dyDescent="0.25">
      <c r="A21" s="669"/>
      <c r="B21" s="670"/>
      <c r="C21" s="670"/>
      <c r="D21" s="675"/>
      <c r="E21" s="665"/>
      <c r="F21" s="666"/>
      <c r="G21" s="295" t="s">
        <v>257</v>
      </c>
      <c r="H21" s="296" t="s">
        <v>258</v>
      </c>
    </row>
    <row r="22" spans="1:8" ht="45" x14ac:dyDescent="0.25">
      <c r="A22" s="669"/>
      <c r="B22" s="670"/>
      <c r="C22" s="670"/>
      <c r="D22" s="675"/>
      <c r="E22" s="665"/>
      <c r="F22" s="666"/>
      <c r="G22" s="295" t="s">
        <v>259</v>
      </c>
      <c r="H22" s="296" t="s">
        <v>260</v>
      </c>
    </row>
    <row r="23" spans="1:8" x14ac:dyDescent="0.25">
      <c r="A23" s="669"/>
      <c r="B23" s="670"/>
      <c r="C23" s="670"/>
      <c r="D23" s="675"/>
      <c r="E23" s="665"/>
      <c r="F23" s="666"/>
      <c r="G23" s="295" t="s">
        <v>267</v>
      </c>
      <c r="H23" s="296" t="s">
        <v>268</v>
      </c>
    </row>
    <row r="24" spans="1:8" ht="45" x14ac:dyDescent="0.25">
      <c r="A24" s="669"/>
      <c r="B24" s="670"/>
      <c r="C24" s="670"/>
      <c r="D24" s="675"/>
      <c r="E24" s="665"/>
      <c r="F24" s="666"/>
      <c r="G24" s="295" t="s">
        <v>279</v>
      </c>
      <c r="H24" s="296" t="s">
        <v>280</v>
      </c>
    </row>
    <row r="25" spans="1:8" x14ac:dyDescent="0.25">
      <c r="A25" s="669"/>
      <c r="B25" s="670"/>
      <c r="C25" s="670"/>
      <c r="D25" s="675"/>
      <c r="E25" s="665"/>
      <c r="F25" s="666"/>
      <c r="G25" s="295" t="s">
        <v>291</v>
      </c>
      <c r="H25" s="296" t="s">
        <v>292</v>
      </c>
    </row>
    <row r="26" spans="1:8" ht="30" x14ac:dyDescent="0.25">
      <c r="A26" s="669"/>
      <c r="B26" s="670"/>
      <c r="C26" s="670"/>
      <c r="D26" s="675"/>
      <c r="E26" s="665"/>
      <c r="F26" s="666"/>
      <c r="G26" s="295" t="s">
        <v>293</v>
      </c>
      <c r="H26" s="296" t="s">
        <v>294</v>
      </c>
    </row>
    <row r="27" spans="1:8" ht="30" x14ac:dyDescent="0.25">
      <c r="A27" s="669"/>
      <c r="B27" s="670"/>
      <c r="C27" s="670"/>
      <c r="D27" s="675"/>
      <c r="E27" s="665"/>
      <c r="F27" s="666"/>
      <c r="G27" s="295" t="s">
        <v>307</v>
      </c>
      <c r="H27" s="296" t="s">
        <v>308</v>
      </c>
    </row>
    <row r="28" spans="1:8" ht="18.75" customHeight="1" x14ac:dyDescent="0.25">
      <c r="A28" s="669"/>
      <c r="B28" s="670"/>
      <c r="C28" s="670"/>
      <c r="D28" s="675"/>
      <c r="E28" s="665"/>
      <c r="F28" s="666"/>
      <c r="G28" s="295" t="s">
        <v>309</v>
      </c>
      <c r="H28" s="296" t="s">
        <v>310</v>
      </c>
    </row>
    <row r="29" spans="1:8" ht="30" x14ac:dyDescent="0.25">
      <c r="A29" s="669"/>
      <c r="B29" s="670"/>
      <c r="C29" s="670"/>
      <c r="D29" s="675"/>
      <c r="E29" s="665"/>
      <c r="F29" s="666"/>
      <c r="G29" s="295" t="s">
        <v>319</v>
      </c>
      <c r="H29" s="296" t="s">
        <v>320</v>
      </c>
    </row>
    <row r="30" spans="1:8" ht="45" x14ac:dyDescent="0.25">
      <c r="A30" s="669"/>
      <c r="B30" s="670"/>
      <c r="C30" s="670"/>
      <c r="D30" s="675"/>
      <c r="E30" s="656"/>
      <c r="F30" s="654"/>
      <c r="G30" s="294" t="s">
        <v>333</v>
      </c>
      <c r="H30" s="298" t="s">
        <v>334</v>
      </c>
    </row>
    <row r="31" spans="1:8" ht="30" x14ac:dyDescent="0.25">
      <c r="A31" s="669"/>
      <c r="B31" s="670"/>
      <c r="C31" s="670"/>
      <c r="D31" s="675"/>
      <c r="E31" s="303"/>
      <c r="F31" s="304"/>
      <c r="G31" s="295" t="s">
        <v>128</v>
      </c>
      <c r="H31" s="296" t="s">
        <v>129</v>
      </c>
    </row>
    <row r="32" spans="1:8" ht="45" x14ac:dyDescent="0.25">
      <c r="A32" s="669"/>
      <c r="B32" s="670"/>
      <c r="C32" s="670"/>
      <c r="D32" s="675"/>
      <c r="E32" s="303"/>
      <c r="F32" s="304"/>
      <c r="G32" s="295" t="s">
        <v>216</v>
      </c>
      <c r="H32" s="296" t="s">
        <v>217</v>
      </c>
    </row>
    <row r="33" spans="1:8" ht="30" x14ac:dyDescent="0.25">
      <c r="A33" s="669"/>
      <c r="B33" s="670"/>
      <c r="C33" s="670"/>
      <c r="D33" s="675"/>
      <c r="E33" s="303"/>
      <c r="F33" s="304"/>
      <c r="G33" s="295" t="s">
        <v>239</v>
      </c>
      <c r="H33" s="296" t="s">
        <v>240</v>
      </c>
    </row>
    <row r="34" spans="1:8" x14ac:dyDescent="0.25">
      <c r="A34" s="669"/>
      <c r="B34" s="670"/>
      <c r="C34" s="670"/>
      <c r="D34" s="675"/>
      <c r="E34" s="303"/>
      <c r="F34" s="304"/>
      <c r="G34" s="295" t="s">
        <v>313</v>
      </c>
      <c r="H34" s="296" t="s">
        <v>314</v>
      </c>
    </row>
    <row r="35" spans="1:8" ht="30" x14ac:dyDescent="0.25">
      <c r="A35" s="669"/>
      <c r="B35" s="670"/>
      <c r="C35" s="670"/>
      <c r="D35" s="663"/>
      <c r="E35" s="305"/>
      <c r="F35" s="306"/>
      <c r="G35" s="294" t="s">
        <v>335</v>
      </c>
      <c r="H35" s="298" t="s">
        <v>336</v>
      </c>
    </row>
    <row r="36" spans="1:8" ht="45" x14ac:dyDescent="0.25">
      <c r="A36" s="669"/>
      <c r="B36" s="670"/>
      <c r="C36" s="670"/>
      <c r="D36" s="675" t="s">
        <v>538</v>
      </c>
      <c r="E36" s="456" t="s">
        <v>417</v>
      </c>
      <c r="F36" s="457" t="s">
        <v>418</v>
      </c>
      <c r="G36" s="297" t="s">
        <v>124</v>
      </c>
      <c r="H36" s="307" t="s">
        <v>125</v>
      </c>
    </row>
    <row r="37" spans="1:8" ht="60" x14ac:dyDescent="0.25">
      <c r="A37" s="658"/>
      <c r="B37" s="660"/>
      <c r="C37" s="660"/>
      <c r="D37" s="663"/>
      <c r="E37" s="455" t="s">
        <v>399</v>
      </c>
      <c r="F37" s="454" t="s">
        <v>400</v>
      </c>
      <c r="G37" s="301" t="s">
        <v>275</v>
      </c>
      <c r="H37" s="298" t="s">
        <v>276</v>
      </c>
    </row>
    <row r="38" spans="1:8" ht="42.75" customHeight="1" x14ac:dyDescent="0.25">
      <c r="A38" s="657" t="s">
        <v>542</v>
      </c>
      <c r="B38" s="664" t="s">
        <v>536</v>
      </c>
      <c r="C38" s="664">
        <v>1</v>
      </c>
      <c r="D38" s="664" t="s">
        <v>534</v>
      </c>
      <c r="E38" s="655" t="s">
        <v>393</v>
      </c>
      <c r="F38" s="679" t="s">
        <v>394</v>
      </c>
      <c r="G38" s="297" t="s">
        <v>120</v>
      </c>
      <c r="H38" s="307" t="s">
        <v>121</v>
      </c>
    </row>
    <row r="39" spans="1:8" ht="30" x14ac:dyDescent="0.25">
      <c r="A39" s="658"/>
      <c r="B39" s="663"/>
      <c r="C39" s="663"/>
      <c r="D39" s="663"/>
      <c r="E39" s="656"/>
      <c r="F39" s="668"/>
      <c r="G39" s="434" t="s">
        <v>301</v>
      </c>
      <c r="H39" s="428" t="s">
        <v>302</v>
      </c>
    </row>
    <row r="40" spans="1:8" ht="30.75" customHeight="1" x14ac:dyDescent="0.25">
      <c r="A40" s="657" t="s">
        <v>543</v>
      </c>
      <c r="B40" s="659" t="s">
        <v>533</v>
      </c>
      <c r="C40" s="659">
        <v>2</v>
      </c>
      <c r="D40" s="664" t="s">
        <v>534</v>
      </c>
      <c r="E40" s="655" t="s">
        <v>393</v>
      </c>
      <c r="F40" s="653" t="s">
        <v>394</v>
      </c>
      <c r="G40" s="297" t="s">
        <v>170</v>
      </c>
      <c r="H40" s="307" t="s">
        <v>171</v>
      </c>
    </row>
    <row r="41" spans="1:8" ht="28.5" customHeight="1" x14ac:dyDescent="0.25">
      <c r="A41" s="658"/>
      <c r="B41" s="660"/>
      <c r="C41" s="660"/>
      <c r="D41" s="663"/>
      <c r="E41" s="656"/>
      <c r="F41" s="654"/>
      <c r="G41" s="294" t="s">
        <v>251</v>
      </c>
      <c r="H41" s="298" t="s">
        <v>252</v>
      </c>
    </row>
    <row r="42" spans="1:8" ht="45" customHeight="1" x14ac:dyDescent="0.25">
      <c r="A42" s="657" t="s">
        <v>544</v>
      </c>
      <c r="B42" s="664" t="s">
        <v>536</v>
      </c>
      <c r="C42" s="664">
        <v>1</v>
      </c>
      <c r="D42" s="664" t="s">
        <v>538</v>
      </c>
      <c r="E42" s="442" t="s">
        <v>417</v>
      </c>
      <c r="F42" s="443" t="s">
        <v>418</v>
      </c>
      <c r="G42" s="299" t="s">
        <v>295</v>
      </c>
      <c r="H42" s="302" t="s">
        <v>296</v>
      </c>
    </row>
    <row r="43" spans="1:8" ht="30" x14ac:dyDescent="0.25">
      <c r="A43" s="658"/>
      <c r="B43" s="663"/>
      <c r="C43" s="663"/>
      <c r="D43" s="663"/>
      <c r="E43" s="436"/>
      <c r="F43" s="437"/>
      <c r="G43" s="426" t="s">
        <v>239</v>
      </c>
      <c r="H43" s="427" t="s">
        <v>240</v>
      </c>
    </row>
    <row r="44" spans="1:8" ht="60" customHeight="1" x14ac:dyDescent="0.25">
      <c r="A44" s="657" t="s">
        <v>545</v>
      </c>
      <c r="B44" s="664" t="s">
        <v>536</v>
      </c>
      <c r="C44" s="664">
        <v>1</v>
      </c>
      <c r="D44" s="664" t="s">
        <v>534</v>
      </c>
      <c r="E44" s="655" t="s">
        <v>393</v>
      </c>
      <c r="F44" s="679" t="s">
        <v>394</v>
      </c>
      <c r="G44" s="297" t="s">
        <v>164</v>
      </c>
      <c r="H44" s="307" t="s">
        <v>165</v>
      </c>
    </row>
    <row r="45" spans="1:8" ht="30" x14ac:dyDescent="0.25">
      <c r="A45" s="658"/>
      <c r="B45" s="663"/>
      <c r="C45" s="663"/>
      <c r="D45" s="663"/>
      <c r="E45" s="656"/>
      <c r="F45" s="668"/>
      <c r="G45" s="435" t="s">
        <v>277</v>
      </c>
      <c r="H45" s="428" t="s">
        <v>278</v>
      </c>
    </row>
    <row r="46" spans="1:8" ht="39.75" customHeight="1" x14ac:dyDescent="0.25">
      <c r="A46" s="669" t="s">
        <v>546</v>
      </c>
      <c r="B46" s="670" t="s">
        <v>533</v>
      </c>
      <c r="C46" s="670">
        <v>2</v>
      </c>
      <c r="D46" s="664" t="s">
        <v>534</v>
      </c>
      <c r="E46" s="655" t="s">
        <v>393</v>
      </c>
      <c r="F46" s="653" t="s">
        <v>394</v>
      </c>
      <c r="G46" s="300" t="s">
        <v>208</v>
      </c>
      <c r="H46" s="296" t="s">
        <v>209</v>
      </c>
    </row>
    <row r="47" spans="1:8" ht="30" x14ac:dyDescent="0.25">
      <c r="A47" s="658"/>
      <c r="B47" s="660"/>
      <c r="C47" s="660"/>
      <c r="D47" s="663"/>
      <c r="E47" s="656"/>
      <c r="F47" s="654"/>
      <c r="G47" s="301" t="s">
        <v>305</v>
      </c>
      <c r="H47" s="298" t="s">
        <v>306</v>
      </c>
    </row>
    <row r="48" spans="1:8" ht="60" customHeight="1" x14ac:dyDescent="0.25">
      <c r="A48" s="657" t="s">
        <v>547</v>
      </c>
      <c r="B48" s="664" t="s">
        <v>536</v>
      </c>
      <c r="C48" s="664">
        <v>1</v>
      </c>
      <c r="D48" s="664" t="s">
        <v>534</v>
      </c>
      <c r="E48" s="655" t="s">
        <v>393</v>
      </c>
      <c r="F48" s="679" t="s">
        <v>394</v>
      </c>
      <c r="G48" s="297" t="s">
        <v>204</v>
      </c>
      <c r="H48" s="307" t="s">
        <v>205</v>
      </c>
    </row>
    <row r="49" spans="1:8" ht="45" x14ac:dyDescent="0.25">
      <c r="A49" s="658"/>
      <c r="B49" s="663"/>
      <c r="C49" s="663"/>
      <c r="D49" s="663"/>
      <c r="E49" s="656"/>
      <c r="F49" s="668"/>
      <c r="G49" s="434" t="s">
        <v>279</v>
      </c>
      <c r="H49" s="428" t="s">
        <v>280</v>
      </c>
    </row>
    <row r="50" spans="1:8" ht="60.75" customHeight="1" x14ac:dyDescent="0.25">
      <c r="A50" s="657" t="s">
        <v>548</v>
      </c>
      <c r="B50" s="664" t="s">
        <v>536</v>
      </c>
      <c r="C50" s="664">
        <v>1</v>
      </c>
      <c r="D50" s="664" t="s">
        <v>534</v>
      </c>
      <c r="E50" s="681" t="s">
        <v>393</v>
      </c>
      <c r="F50" s="679" t="s">
        <v>394</v>
      </c>
      <c r="G50" s="297" t="s">
        <v>126</v>
      </c>
      <c r="H50" s="307" t="s">
        <v>127</v>
      </c>
    </row>
    <row r="51" spans="1:8" ht="30.75" thickBot="1" x14ac:dyDescent="0.3">
      <c r="A51" s="684"/>
      <c r="B51" s="683"/>
      <c r="C51" s="683"/>
      <c r="D51" s="683"/>
      <c r="E51" s="682"/>
      <c r="F51" s="680"/>
      <c r="G51" s="439" t="s">
        <v>289</v>
      </c>
      <c r="H51" s="440" t="s">
        <v>290</v>
      </c>
    </row>
    <row r="53" spans="1:8" ht="15.75" x14ac:dyDescent="0.25">
      <c r="A53" s="420" t="s">
        <v>549</v>
      </c>
    </row>
    <row r="54" spans="1:8" ht="15.75" x14ac:dyDescent="0.25">
      <c r="A54" s="441" t="s">
        <v>550</v>
      </c>
    </row>
  </sheetData>
  <mergeCells count="71">
    <mergeCell ref="A48:A49"/>
    <mergeCell ref="F50:F51"/>
    <mergeCell ref="E50:E51"/>
    <mergeCell ref="D50:D51"/>
    <mergeCell ref="C50:C51"/>
    <mergeCell ref="B50:B51"/>
    <mergeCell ref="A50:A51"/>
    <mergeCell ref="F48:F49"/>
    <mergeCell ref="E48:E49"/>
    <mergeCell ref="D48:D49"/>
    <mergeCell ref="C48:C49"/>
    <mergeCell ref="B48:B49"/>
    <mergeCell ref="A38:A39"/>
    <mergeCell ref="A42:A43"/>
    <mergeCell ref="F44:F45"/>
    <mergeCell ref="E44:E45"/>
    <mergeCell ref="D44:D45"/>
    <mergeCell ref="C44:C45"/>
    <mergeCell ref="B44:B45"/>
    <mergeCell ref="A44:A45"/>
    <mergeCell ref="D42:D43"/>
    <mergeCell ref="C42:C43"/>
    <mergeCell ref="B42:B43"/>
    <mergeCell ref="F38:F39"/>
    <mergeCell ref="E38:E39"/>
    <mergeCell ref="D38:D39"/>
    <mergeCell ref="C38:C39"/>
    <mergeCell ref="B38:B39"/>
    <mergeCell ref="E10:E11"/>
    <mergeCell ref="D10:D11"/>
    <mergeCell ref="C10:C11"/>
    <mergeCell ref="B10:B11"/>
    <mergeCell ref="A10:A11"/>
    <mergeCell ref="A2:H2"/>
    <mergeCell ref="A1:H1"/>
    <mergeCell ref="A12:A37"/>
    <mergeCell ref="D12:D35"/>
    <mergeCell ref="D36:D37"/>
    <mergeCell ref="A4:A5"/>
    <mergeCell ref="B12:B37"/>
    <mergeCell ref="C12:C37"/>
    <mergeCell ref="F4:F5"/>
    <mergeCell ref="E4:E5"/>
    <mergeCell ref="D6:D7"/>
    <mergeCell ref="C6:C7"/>
    <mergeCell ref="B6:B7"/>
    <mergeCell ref="A6:A7"/>
    <mergeCell ref="D8:D9"/>
    <mergeCell ref="F10:F11"/>
    <mergeCell ref="D46:D47"/>
    <mergeCell ref="E46:E47"/>
    <mergeCell ref="F46:F47"/>
    <mergeCell ref="A46:A47"/>
    <mergeCell ref="B46:B47"/>
    <mergeCell ref="C46:C47"/>
    <mergeCell ref="F40:F41"/>
    <mergeCell ref="E40:E41"/>
    <mergeCell ref="A40:A41"/>
    <mergeCell ref="C40:C41"/>
    <mergeCell ref="B4:B5"/>
    <mergeCell ref="C4:C5"/>
    <mergeCell ref="D4:D5"/>
    <mergeCell ref="D40:D41"/>
    <mergeCell ref="B40:B41"/>
    <mergeCell ref="E12:E30"/>
    <mergeCell ref="F12:F30"/>
    <mergeCell ref="F8:F9"/>
    <mergeCell ref="E8:E9"/>
    <mergeCell ref="A8:A9"/>
    <mergeCell ref="B8:B9"/>
    <mergeCell ref="C8:C9"/>
  </mergeCells>
  <hyperlinks>
    <hyperlink ref="E4" r:id="rId1" xr:uid="{00000000-0004-0000-1000-000000000000}"/>
    <hyperlink ref="G5" r:id="rId2" xr:uid="{00000000-0004-0000-1000-000001000000}"/>
    <hyperlink ref="E46" r:id="rId3" xr:uid="{00000000-0004-0000-1000-000002000000}"/>
    <hyperlink ref="G46" r:id="rId4" xr:uid="{00000000-0004-0000-1000-000003000000}"/>
    <hyperlink ref="G47" r:id="rId5" xr:uid="{00000000-0004-0000-1000-000004000000}"/>
    <hyperlink ref="G37" r:id="rId6" xr:uid="{00000000-0004-0000-1000-000005000000}"/>
    <hyperlink ref="G6" r:id="rId7" xr:uid="{00000000-0004-0000-1000-000006000000}"/>
    <hyperlink ref="G11" r:id="rId8" xr:uid="{00000000-0004-0000-1000-000007000000}"/>
    <hyperlink ref="G38" r:id="rId9" xr:uid="{00000000-0004-0000-1000-000008000000}"/>
    <hyperlink ref="G42" r:id="rId10" xr:uid="{00000000-0004-0000-1000-000009000000}"/>
    <hyperlink ref="G44" r:id="rId11" xr:uid="{00000000-0004-0000-1000-00000A000000}"/>
    <hyperlink ref="G48" r:id="rId12" xr:uid="{00000000-0004-0000-1000-00000B000000}"/>
    <hyperlink ref="G51" r:id="rId13" xr:uid="{00000000-0004-0000-1000-00000C000000}"/>
    <hyperlink ref="E4:E5" r:id="rId14" display="16-BDE-4001" xr:uid="{00000000-0004-0000-1000-00000D000000}"/>
    <hyperlink ref="E10" r:id="rId15" xr:uid="{00000000-0004-0000-1000-00000E000000}"/>
    <hyperlink ref="E38" r:id="rId16" xr:uid="{00000000-0004-0000-1000-00000F000000}"/>
    <hyperlink ref="E44" r:id="rId17" xr:uid="{00000000-0004-0000-1000-000010000000}"/>
    <hyperlink ref="E50" r:id="rId18" xr:uid="{00000000-0004-0000-1000-000011000000}"/>
    <hyperlink ref="E48" r:id="rId19" xr:uid="{00000000-0004-0000-1000-000012000000}"/>
    <hyperlink ref="E42" r:id="rId20" xr:uid="{00000000-0004-0000-1000-000013000000}"/>
    <hyperlink ref="E36" r:id="rId21" xr:uid="{00000000-0004-0000-1000-000014000000}"/>
    <hyperlink ref="E8" r:id="rId22" xr:uid="{00000000-0004-0000-1000-000015000000}"/>
    <hyperlink ref="E12" r:id="rId23" xr:uid="{00000000-0004-0000-1000-000016000000}"/>
    <hyperlink ref="E37" r:id="rId24" xr:uid="{00000000-0004-0000-1000-000017000000}"/>
    <hyperlink ref="G12" r:id="rId25" xr:uid="{00000000-0004-0000-1000-000018000000}"/>
    <hyperlink ref="G4" r:id="rId26" xr:uid="{00000000-0004-0000-1000-000019000000}"/>
    <hyperlink ref="G13" r:id="rId27" xr:uid="{00000000-0004-0000-1000-00001A000000}"/>
    <hyperlink ref="G14" r:id="rId28" xr:uid="{00000000-0004-0000-1000-00001B000000}"/>
    <hyperlink ref="G40" r:id="rId29" xr:uid="{00000000-0004-0000-1000-00001C000000}"/>
    <hyperlink ref="G15" r:id="rId30" xr:uid="{00000000-0004-0000-1000-00001D000000}"/>
    <hyperlink ref="G16" r:id="rId31" xr:uid="{00000000-0004-0000-1000-00001E000000}"/>
    <hyperlink ref="G17" r:id="rId32" xr:uid="{00000000-0004-0000-1000-00001F000000}"/>
    <hyperlink ref="G18" r:id="rId33" xr:uid="{00000000-0004-0000-1000-000020000000}"/>
    <hyperlink ref="G19" r:id="rId34" xr:uid="{00000000-0004-0000-1000-000021000000}"/>
    <hyperlink ref="G20" r:id="rId35" xr:uid="{00000000-0004-0000-1000-000022000000}"/>
    <hyperlink ref="G41" r:id="rId36" xr:uid="{00000000-0004-0000-1000-000023000000}"/>
    <hyperlink ref="G21" r:id="rId37" xr:uid="{00000000-0004-0000-1000-000024000000}"/>
    <hyperlink ref="G22" r:id="rId38" xr:uid="{00000000-0004-0000-1000-000025000000}"/>
    <hyperlink ref="G23" r:id="rId39" xr:uid="{00000000-0004-0000-1000-000026000000}"/>
    <hyperlink ref="G24" r:id="rId40" xr:uid="{00000000-0004-0000-1000-000027000000}"/>
    <hyperlink ref="G25" r:id="rId41" xr:uid="{00000000-0004-0000-1000-000028000000}"/>
    <hyperlink ref="G26" r:id="rId42" xr:uid="{00000000-0004-0000-1000-000029000000}"/>
    <hyperlink ref="G27" r:id="rId43" xr:uid="{00000000-0004-0000-1000-00002A000000}"/>
    <hyperlink ref="G28" r:id="rId44" xr:uid="{00000000-0004-0000-1000-00002B000000}"/>
    <hyperlink ref="G29" r:id="rId45" xr:uid="{00000000-0004-0000-1000-00002C000000}"/>
    <hyperlink ref="G31" r:id="rId46" xr:uid="{00000000-0004-0000-1000-00002D000000}"/>
    <hyperlink ref="G32" r:id="rId47" xr:uid="{00000000-0004-0000-1000-00002E000000}"/>
    <hyperlink ref="G33" r:id="rId48" xr:uid="{00000000-0004-0000-1000-00002F000000}"/>
    <hyperlink ref="G34" r:id="rId49" xr:uid="{00000000-0004-0000-1000-000030000000}"/>
    <hyperlink ref="G35" r:id="rId50" xr:uid="{00000000-0004-0000-1000-000031000000}"/>
    <hyperlink ref="G36" r:id="rId51" xr:uid="{00000000-0004-0000-1000-000032000000}"/>
    <hyperlink ref="E40" r:id="rId52" xr:uid="{00000000-0004-0000-1000-000033000000}"/>
    <hyperlink ref="G30" r:id="rId53" xr:uid="{00000000-0004-0000-1000-000034000000}"/>
    <hyperlink ref="G7" r:id="rId54" xr:uid="{00000000-0004-0000-1000-000035000000}"/>
    <hyperlink ref="E6" r:id="rId55" xr:uid="{00000000-0004-0000-1000-000036000000}"/>
    <hyperlink ref="G10" r:id="rId56" xr:uid="{00000000-0004-0000-1000-000037000000}"/>
    <hyperlink ref="G8" r:id="rId57" xr:uid="{00000000-0004-0000-1000-000038000000}"/>
    <hyperlink ref="G39" r:id="rId58" xr:uid="{00000000-0004-0000-1000-000039000000}"/>
    <hyperlink ref="G43" r:id="rId59" xr:uid="{00000000-0004-0000-1000-00003A000000}"/>
    <hyperlink ref="G49" r:id="rId60" xr:uid="{00000000-0004-0000-1000-00003B000000}"/>
    <hyperlink ref="G50" r:id="rId61" xr:uid="{00000000-0004-0000-1000-00003C000000}"/>
  </hyperlinks>
  <pageMargins left="0.7" right="0.7" top="0.75" bottom="0.75" header="0.3" footer="0.3"/>
  <pageSetup orientation="portrait" horizontalDpi="1200" verticalDpi="1200" r:id="rId6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025f161-d4ed-4974-956a-72a52b8a2873">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4020C85F44070499F7B85E07E58BBD9" ma:contentTypeVersion="12" ma:contentTypeDescription="Create a new document." ma:contentTypeScope="" ma:versionID="9fc561be80eb70b5dd2d122e662ffd18">
  <xsd:schema xmlns:xsd="http://www.w3.org/2001/XMLSchema" xmlns:xs="http://www.w3.org/2001/XMLSchema" xmlns:p="http://schemas.microsoft.com/office/2006/metadata/properties" xmlns:ns1="http://schemas.microsoft.com/sharepoint/v3" xmlns:ns2="8025f161-d4ed-4974-956a-72a52b8a2873" targetNamespace="http://schemas.microsoft.com/office/2006/metadata/properties" ma:root="true" ma:fieldsID="c7750032cf604a3df78cefdd9d85be25" ns1:_="" ns2:_="">
    <xsd:import namespace="http://schemas.microsoft.com/sharepoint/v3"/>
    <xsd:import namespace="8025f161-d4ed-4974-956a-72a52b8a287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25f161-d4ed-4974-956a-72a52b8a28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c874fec-6985-468d-9a86-0194f6fd86d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8508C6-21C9-4F11-AD8D-088C53AFE75B}">
  <ds:schemaRefs>
    <ds:schemaRef ds:uri="http://www.w3.org/XML/1998/namespace"/>
    <ds:schemaRef ds:uri="c93905bf-b08c-430b-8630-76f4d352397a"/>
    <ds:schemaRef ds:uri="http://purl.org/dc/dcmitype/"/>
    <ds:schemaRef ds:uri="http://schemas.microsoft.com/office/2006/documentManagement/types"/>
    <ds:schemaRef ds:uri="4233fc49-3339-4531-8895-cee7bd229291"/>
    <ds:schemaRef ds:uri="http://schemas.microsoft.com/office/infopath/2007/PartnerControls"/>
    <ds:schemaRef ds:uri="http://schemas.openxmlformats.org/package/2006/metadata/core-properties"/>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804C9302-A404-49D3-8507-9F7EC89ABDEC}"/>
</file>

<file path=customXml/itemProps3.xml><?xml version="1.0" encoding="utf-8"?>
<ds:datastoreItem xmlns:ds="http://schemas.openxmlformats.org/officeDocument/2006/customXml" ds:itemID="{C6C28FC4-4F55-4028-8356-F1D8D27F2B55}">
  <ds:schemaRefs>
    <ds:schemaRef ds:uri="http://schemas.microsoft.com/sharepoint/v3/contenttype/forms"/>
  </ds:schemaRefs>
</ds:datastoreItem>
</file>

<file path=docMetadata/LabelInfo.xml><?xml version="1.0" encoding="utf-8"?>
<clbl:labelList xmlns:clbl="http://schemas.microsoft.com/office/2020/mipLabelMetadata">
  <clbl:label id="{554eecc5-e26c-4620-b240-5a8bb326c33d}" enabled="1" method="Standard" siteId="{fae6d70f-954b-4811-92b6-0530d6f84c4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15</vt:i4>
      </vt:variant>
    </vt:vector>
  </HeadingPairs>
  <TitlesOfParts>
    <vt:vector size="43" baseType="lpstr">
      <vt:lpstr>INTRO</vt:lpstr>
      <vt:lpstr>BFT CAPABILITIES</vt:lpstr>
      <vt:lpstr>RC BFT CAP-PREP YR</vt:lpstr>
      <vt:lpstr>CAPABILITIES (2)</vt:lpstr>
      <vt:lpstr>IT HEAT MAP</vt:lpstr>
      <vt:lpstr>THEATER</vt:lpstr>
      <vt:lpstr>Theatre IA</vt:lpstr>
      <vt:lpstr>CORPS</vt:lpstr>
      <vt:lpstr>CORPS IA</vt:lpstr>
      <vt:lpstr>DIVISION</vt:lpstr>
      <vt:lpstr>DIV IA</vt:lpstr>
      <vt:lpstr>MSC</vt:lpstr>
      <vt:lpstr>MSC IA</vt:lpstr>
      <vt:lpstr>BRIGADE</vt:lpstr>
      <vt:lpstr>BDE IA</vt:lpstr>
      <vt:lpstr>GARRISON</vt:lpstr>
      <vt:lpstr>GARRISON RSO IA</vt:lpstr>
      <vt:lpstr>BATTALION</vt:lpstr>
      <vt:lpstr>ALPHA_DET</vt:lpstr>
      <vt:lpstr>A DET IA</vt:lpstr>
      <vt:lpstr>BRAVO_DET</vt:lpstr>
      <vt:lpstr>B DET IA</vt:lpstr>
      <vt:lpstr>CHARLIE_DET</vt:lpstr>
      <vt:lpstr>C DET IA</vt:lpstr>
      <vt:lpstr>DELTA_DET</vt:lpstr>
      <vt:lpstr>D DET IA</vt:lpstr>
      <vt:lpstr>ADDL_RESOURCES</vt:lpstr>
      <vt:lpstr>ANNUAL_TNG_SAMPLE</vt:lpstr>
      <vt:lpstr>'A DET IA'!Print_Area</vt:lpstr>
      <vt:lpstr>'B DET IA'!Print_Area</vt:lpstr>
      <vt:lpstr>BATTALION!Print_Area</vt:lpstr>
      <vt:lpstr>'BDE IA'!Print_Area</vt:lpstr>
      <vt:lpstr>BRIGADE!Print_Area</vt:lpstr>
      <vt:lpstr>'C DET IA'!Print_Area</vt:lpstr>
      <vt:lpstr>CHARLIE_DET!Print_Area</vt:lpstr>
      <vt:lpstr>'CORPS IA'!Print_Area</vt:lpstr>
      <vt:lpstr>'D DET IA'!Print_Area</vt:lpstr>
      <vt:lpstr>DELTA_DET!Print_Area</vt:lpstr>
      <vt:lpstr>'DIV IA'!Print_Area</vt:lpstr>
      <vt:lpstr>'GARRISON RSO IA'!Print_Area</vt:lpstr>
      <vt:lpstr>'MSC IA'!Print_Area</vt:lpstr>
      <vt:lpstr>THEATER!Print_Area</vt:lpstr>
      <vt:lpstr>'Theatre IA'!Print_Area</vt:lpstr>
    </vt:vector>
  </TitlesOfParts>
  <Manager/>
  <Company>United States Army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Bonacci, Vincent A Sr SFC AGR USACAPOC;Bernardez, Andrew N 2LT USARMY USACAPOC (USA)</dc:creator>
  <cp:keywords/>
  <dc:description/>
  <cp:lastModifiedBy>Laker, James A LTC USARMY FORSCOM (USA)</cp:lastModifiedBy>
  <cp:revision/>
  <cp:lastPrinted>2024-08-02T18:03:24Z</cp:lastPrinted>
  <dcterms:created xsi:type="dcterms:W3CDTF">2019-10-09T14:41:14Z</dcterms:created>
  <dcterms:modified xsi:type="dcterms:W3CDTF">2024-08-02T18:08:52Z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0x01010054020C85F44070499F7B85E07E58BBD9</vt:lpwstr>
  </property>
  <property fmtid="{D5CDD505-2E9C-101B-9397-08002B2CF9AE}" pid="3" name="Order">
    <vt:r8>496200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